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75" yWindow="2205" windowWidth="24000" windowHeight="6270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27.03.2024-приостановление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<sst xmlns="http://schemas.openxmlformats.org/spreadsheetml/2006/main" count="4428" uniqueCount="2743">
  <si>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</si>
  <si>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</si>
  <si>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</si>
  <si>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</si>
  <si>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</si>
  <si>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</si>
  <si>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</si>
  <si>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</si>
  <si>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</si>
  <si>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</si>
  <si>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</si>
  <si>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</si>
  <si>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</si>
  <si>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</si>
  <si>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</si>
  <si>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</si>
  <si>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</si>
  <si>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</si>
  <si>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</si>
  <si>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</si>
  <si>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</si>
  <si>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</si>
  <si>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</si>
  <si>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</si>
  <si>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</si>
  <si>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</si>
  <si>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</si>
  <si>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</si>
  <si>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</si>
  <si>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</si>
  <si>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</si>
  <si>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</si>
  <si>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</si>
  <si>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</si>
  <si>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</si>
  <si>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</si>
  <si>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</si>
  <si>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</si>
  <si>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</si>
  <si>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</si>
  <si>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</si>
  <si>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</si>
  <si>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</si>
  <si>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</si>
  <si>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</si>
  <si>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</si>
  <si>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</si>
  <si>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</si>
  <si>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</si>
  <si>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</si>
  <si>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</si>
  <si>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</si>
  <si>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</si>
  <si>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</si>
  <si>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</si>
  <si>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</si>
  <si>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</si>
  <si>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</si>
  <si>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</si>
  <si>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</si>
  <si>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</si>
  <si>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</si>
  <si>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</si>
  <si>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</si>
  <si>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</si>
  <si>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</si>
  <si>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</si>
  <si>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</si>
  <si>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</si>
  <si>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</si>
  <si>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</si>
  <si>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</si>
  <si>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</si>
  <si>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</si>
  <si>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</si>
  <si>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</si>
  <si>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</si>
  <si>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</si>
  <si>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</si>
  <si>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</si>
  <si>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</si>
  <si>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</si>
  <si>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</si>
  <si>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</si>
  <si>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</si>
  <si>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</si>
  <si>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</si>
  <si>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</si>
  <si>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</si>
  <si>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</si>
  <si>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</si>
  <si>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</si>
  <si>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</si>
  <si>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</si>
  <si>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</si>
  <si>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</si>
  <si>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</si>
  <si>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</si>
  <si>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</si>
  <si>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</si>
  <si>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</si>
  <si>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</si>
  <si>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</si>
  <si>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</si>
  <si>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</si>
  <si>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</si>
  <si>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</si>
  <si>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</si>
  <si>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</si>
  <si>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</si>
  <si>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</si>
  <si>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</si>
  <si>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</si>
  <si>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</si>
  <si>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</si>
  <si>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</si>
  <si>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</si>
  <si>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</si>
  <si>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</si>
  <si>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</si>
  <si>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</si>
  <si>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</si>
  <si>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</si>
  <si>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</si>
  <si>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</si>
  <si>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</si>
  <si>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</si>
  <si>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</si>
  <si>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117261, г. Москва, Ленинский проспект, д. 82/2, стр. 2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</si>
  <si>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</si>
  <si>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</si>
  <si>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</si>
  <si>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</si>
  <si>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</si>
  <si>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</si>
  <si>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</si>
  <si>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</si>
  <si>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</si>
  <si>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</si>
  <si>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</si>
  <si>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</si>
  <si>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</si>
  <si>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</si>
  <si>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</si>
  <si>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</si>
  <si>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</si>
  <si>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</si>
  <si>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</si>
  <si>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</si>
  <si>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</si>
  <si>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</si>
  <si>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</si>
  <si>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</si>
  <si>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</si>
  <si>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</si>
  <si>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</si>
  <si>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</si>
  <si>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</si>
  <si>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</si>
  <si>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</si>
  <si>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</si>
  <si>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</si>
  <si>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</si>
  <si>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</si>
  <si>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</si>
  <si>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</si>
  <si>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</si>
  <si>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</si>
  <si>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</si>
  <si>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</si>
  <si>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</si>
  <si>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</si>
  <si>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</si>
  <si>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</si>
  <si>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</si>
  <si>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</si>
  <si>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</si>
  <si>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</si>
  <si>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</si>
  <si>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</si>
  <si>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</si>
  <si>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</si>
  <si>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</si>
  <si>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</si>
  <si>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</si>
  <si>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</si>
  <si>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</si>
  <si>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</si>
  <si>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</si>
  <si>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</si>
  <si>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</si>
  <si>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</si>
  <si>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</si>
  <si>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</si>
  <si>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</si>
  <si>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</si>
  <si>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</si>
  <si>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</si>
  <si>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</si>
  <si>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</si>
  <si>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</si>
  <si>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</si>
  <si>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</si>
  <si>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</si>
  <si>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</si>
  <si>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</si>
  <si>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</si>
  <si>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</si>
  <si>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</si>
  <si>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</si>
  <si>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</si>
  <si>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</si>
  <si>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</si>
  <si>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</si>
  <si>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</si>
  <si>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</si>
  <si>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</si>
  <si>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</si>
  <si>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</si>
  <si>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</si>
  <si>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</si>
  <si>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</si>
  <si>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</si>
  <si>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</si>
  <si>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</si>
  <si>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</si>
  <si>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</si>
  <si>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</si>
  <si>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</si>
  <si>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</si>
  <si>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</si>
  <si>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</si>
  <si>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</si>
  <si>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</si>
  <si>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</si>
  <si>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</si>
  <si>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</si>
  <si>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</si>
  <si>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</si>
  <si>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</si>
  <si>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</si>
  <si>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</si>
  <si>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</si>
  <si>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</si>
  <si>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</si>
  <si>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</si>
  <si>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</si>
  <si>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</si>
  <si>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</si>
  <si>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</si>
  <si>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</si>
  <si>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</si>
  <si>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</si>
  <si>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</si>
  <si>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</si>
  <si>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</si>
  <si>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</si>
  <si>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</si>
  <si>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</si>
  <si>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</si>
  <si>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</si>
  <si>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</si>
  <si>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</si>
  <si>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</si>
  <si>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</si>
  <si>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</si>
  <si>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</si>
  <si>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</si>
  <si>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</si>
  <si>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</si>
  <si>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</si>
  <si>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</si>
  <si>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</si>
  <si>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</si>
  <si>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</si>
  <si>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</si>
  <si>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</si>
  <si>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</si>
  <si>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</si>
  <si>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</si>
  <si>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</si>
  <si>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</si>
  <si>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</si>
  <si>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</si>
  <si>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</si>
  <si>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</si>
  <si>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</si>
  <si>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</si>
  <si>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</si>
  <si>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</si>
  <si>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</si>
  <si>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</si>
  <si>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</si>
  <si>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</si>
  <si>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</si>
  <si>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</si>
  <si>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</si>
  <si>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</si>
  <si>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</si>
  <si>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</si>
  <si>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</si>
  <si>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</si>
  <si>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</si>
  <si>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</si>
  <si>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</si>
  <si>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</si>
  <si>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</si>
  <si>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</si>
  <si>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</si>
  <si>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</si>
  <si>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</si>
  <si>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</si>
  <si>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</si>
  <si>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</si>
  <si>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</si>
  <si>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</si>
  <si>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</si>
  <si>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</si>
  <si>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</si>
  <si>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</si>
  <si>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</si>
  <si>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</si>
  <si>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</si>
  <si>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</si>
  <si>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</si>
  <si>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</si>
  <si>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</si>
  <si>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</si>
  <si>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</si>
  <si>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455000, Челябинская область, г. Магнитогорск, ул. Ленинградская, д. 16, офис 39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</si>
  <si>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</si>
  <si>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</si>
  <si>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</si>
  <si>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</si>
  <si>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</si>
  <si>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</si>
  <si>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</si>
  <si>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</si>
  <si>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</si>
  <si>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</si>
  <si>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</si>
  <si>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</si>
  <si>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</si>
  <si>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</si>
  <si>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</si>
  <si>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</si>
  <si>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</si>
  <si>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</si>
  <si>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</si>
  <si>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</si>
  <si>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</si>
  <si>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</si>
  <si>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</si>
  <si>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</si>
  <si>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</si>
  <si>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</si>
  <si>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</si>
  <si>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</si>
  <si>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</si>
  <si>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</si>
  <si>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</si>
  <si>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</si>
  <si>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</si>
  <si>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</si>
  <si>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</si>
  <si>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</si>
  <si>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</si>
  <si>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</si>
  <si>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</si>
  <si>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</si>
  <si>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</si>
  <si>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</si>
  <si>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</si>
  <si>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</si>
  <si>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</si>
  <si>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</si>
  <si>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</si>
  <si>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</si>
  <si>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</si>
  <si>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</si>
  <si>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</si>
  <si>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</si>
  <si>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</si>
  <si>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</si>
  <si>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</si>
  <si>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</si>
  <si>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</si>
  <si>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</si>
  <si>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</si>
  <si>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</si>
  <si>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</si>
  <si>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</si>
  <si>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</si>
  <si>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</si>
  <si>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</si>
  <si>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</si>
  <si>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</si>
  <si>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</si>
  <si>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</si>
  <si>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</si>
  <si>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</si>
  <si>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</si>
  <si>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</si>
  <si>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</si>
  <si>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</si>
  <si>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</si>
  <si>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</si>
  <si>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</si>
  <si>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</si>
  <si>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</si>
  <si>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</si>
  <si>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</si>
  <si>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</si>
  <si>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</si>
  <si>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</si>
  <si>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</si>
  <si>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</si>
  <si>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</si>
  <si>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</si>
  <si>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</si>
  <si>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</si>
  <si>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</si>
  <si>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</si>
  <si>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</si>
  <si>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</si>
  <si>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</si>
  <si>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</si>
  <si>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</si>
  <si>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</si>
  <si>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</si>
  <si>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</si>
  <si>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</si>
  <si>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</si>
  <si>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</si>
  <si>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</si>
  <si>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</si>
  <si>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</si>
  <si>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</si>
  <si>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</si>
  <si>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</si>
  <si>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</si>
  <si>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</si>
  <si>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</si>
  <si>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</si>
  <si>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</si>
  <si>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</si>
  <si>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</si>
  <si>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</si>
  <si>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</si>
  <si>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 xml:space="preserve"> 109004, г. Москва, ул. Александра Солженицына, дом 27, этаж 4, кабинет 27 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</si>
  <si>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</si>
  <si>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</si>
  <si>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</si>
  <si>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</si>
  <si>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</si>
  <si>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</si>
  <si>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</si>
  <si>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</si>
  <si>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</si>
  <si>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</si>
  <si>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</si>
  <si>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</si>
  <si>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</si>
  <si>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</si>
  <si>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</si>
  <si>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</si>
  <si>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</si>
  <si>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</si>
  <si>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</si>
  <si>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</si>
  <si>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</si>
  <si>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</si>
  <si>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</si>
  <si>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</si>
  <si>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</si>
  <si>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</si>
  <si>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</si>
  <si>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</si>
  <si>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</si>
  <si>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</si>
  <si>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</si>
  <si>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</si>
  <si>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</si>
  <si>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</si>
  <si>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</si>
  <si>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</si>
  <si>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</si>
  <si>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</si>
  <si>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</si>
  <si>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</si>
  <si>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</si>
  <si>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</si>
  <si>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</si>
  <si>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</si>
  <si>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</si>
  <si>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</si>
  <si>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</si>
  <si>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</si>
  <si>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</si>
  <si>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</si>
  <si>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</si>
  <si>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</si>
  <si>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</si>
  <si>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</si>
  <si>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</si>
  <si>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</si>
  <si>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</si>
  <si>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</si>
  <si>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</si>
  <si>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</si>
  <si>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</si>
  <si>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</si>
  <si>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</si>
  <si>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</si>
  <si>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</si>
  <si>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</si>
  <si>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</si>
  <si>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</si>
  <si>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</si>
  <si>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</si>
  <si>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</si>
  <si>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</si>
  <si>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</si>
  <si>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</si>
  <si>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</si>
  <si>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</si>
  <si>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</si>
  <si>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</si>
  <si>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</si>
  <si>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</si>
  <si>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</si>
  <si>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</si>
  <si>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</si>
  <si>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</si>
  <si>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</si>
  <si>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</si>
  <si>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</si>
  <si>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</si>
  <si>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</si>
  <si>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</si>
  <si>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</si>
  <si>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</si>
  <si>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</si>
  <si>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</si>
  <si>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</si>
  <si>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</si>
  <si>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</si>
  <si>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</si>
  <si>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</si>
  <si>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</si>
  <si>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>Генеральный Директор: Быстрова Юлия Геннадьевна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</si>
  <si>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</si>
  <si>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</si>
  <si>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</si>
  <si>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</si>
  <si>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</si>
  <si>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</si>
  <si>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</si>
  <si>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</si>
  <si>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</si>
  <si>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</si>
  <si>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</si>
  <si>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</si>
  <si>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</si>
  <si>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</si>
  <si>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</si>
  <si>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</si>
  <si>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</si>
  <si>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</si>
  <si>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</si>
  <si>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</si>
  <si>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</si>
  <si>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</si>
  <si>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</si>
  <si>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</si>
  <si>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</si>
  <si>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</si>
  <si>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</si>
  <si>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</si>
  <si>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</si>
  <si>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</si>
  <si>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</si>
  <si>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</si>
  <si>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</si>
  <si>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</si>
  <si>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</si>
  <si>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</si>
  <si>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</si>
  <si>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</si>
  <si>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</si>
  <si>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</si>
  <si>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</si>
  <si>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</si>
  <si>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</si>
  <si>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</si>
  <si>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</si>
  <si>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</si>
  <si>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</si>
  <si>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</si>
  <si>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</si>
  <si>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</si>
  <si>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</si>
  <si>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</si>
  <si>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</si>
  <si>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</si>
  <si>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</si>
  <si>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</si>
  <si>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</si>
  <si>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</si>
  <si>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</si>
  <si>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</si>
  <si>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</si>
  <si>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</si>
  <si>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</si>
  <si>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</si>
  <si>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</si>
  <si>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</si>
  <si>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</si>
  <si>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</si>
  <si>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</si>
  <si>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</si>
  <si>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</si>
  <si>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</si>
  <si>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</si>
  <si>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</si>
  <si>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</si>
  <si>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</si>
  <si>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</si>
  <si>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</si>
  <si>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</si>
  <si>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</si>
  <si>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>Генеральный Директор: Курбанова Эльвира Захитовна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</si>
  <si>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</si>
  <si>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</si>
  <si>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</si>
  <si>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</si>
  <si>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</si>
  <si>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</si>
  <si>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</si>
  <si>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</si>
  <si>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</si>
  <si>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</si>
  <si>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</si>
  <si>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</si>
  <si>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</si>
  <si>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</si>
  <si>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</si>
  <si>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</si>
  <si>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</si>
  <si>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</si>
  <si>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</si>
  <si>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</si>
  <si>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</si>
  <si>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</si>
  <si>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</si>
  <si>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</si>
  <si>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</si>
  <si>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</si>
  <si>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</si>
  <si>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</si>
  <si>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</si>
  <si>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</si>
  <si>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</si>
  <si>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</si>
  <si>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</si>
  <si>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</si>
  <si>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</si>
  <si>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</si>
  <si>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</si>
  <si>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</si>
  <si>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</si>
  <si>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</si>
  <si>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</si>
  <si>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</si>
  <si>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</si>
  <si>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</si>
  <si>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</si>
  <si>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</si>
  <si>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</si>
  <si>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</si>
  <si>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</si>
  <si>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</si>
  <si>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</si>
  <si>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</si>
  <si>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</si>
  <si>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</si>
  <si>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</si>
  <si>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</si>
  <si>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</si>
  <si>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</si>
  <si>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</si>
  <si>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</si>
  <si>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</si>
  <si>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</si>
  <si>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</si>
  <si>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</si>
  <si>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</si>
  <si>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</si>
  <si>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</si>
  <si>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</si>
  <si>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</si>
  <si>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</si>
  <si>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</si>
  <si>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</si>
  <si>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</si>
  <si>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</si>
  <si>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</si>
  <si>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</si>
  <si>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</si>
  <si>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</si>
  <si>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</si>
  <si>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</si>
  <si>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</si>
  <si>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</si>
  <si>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</si>
  <si>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</si>
  <si>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</si>
  <si>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</si>
  <si>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</si>
  <si>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</si>
  <si>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</si>
  <si>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</si>
  <si>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</si>
  <si>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</si>
  <si>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</si>
  <si>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</si>
  <si>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</si>
  <si>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</si>
  <si>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</si>
  <si>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</si>
  <si>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423802, РФ, Республика Татарстан, г. Набережные Челны, Промбаза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</si>
  <si>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</si>
  <si>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</si>
  <si>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</si>
  <si>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</si>
  <si>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</si>
  <si>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</si>
  <si>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</si>
  <si>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</si>
  <si>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</si>
  <si>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</si>
  <si>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</si>
  <si>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</si>
  <si>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</si>
  <si>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</si>
  <si>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</si>
  <si>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</si>
  <si>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</si>
  <si>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</si>
  <si>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</si>
  <si>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</si>
  <si>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</si>
  <si>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</si>
  <si>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</si>
  <si>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</si>
  <si>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</si>
  <si>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</si>
  <si>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</si>
  <si>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</si>
  <si>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</si>
  <si>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</si>
  <si>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</si>
  <si>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</si>
  <si>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</si>
  <si>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</si>
  <si>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</si>
  <si>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</si>
  <si>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</si>
  <si>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</si>
  <si>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</si>
  <si>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</si>
  <si>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</si>
  <si>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</si>
  <si>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</si>
  <si>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</si>
  <si>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</si>
  <si>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</si>
  <si>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</si>
  <si>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</si>
  <si>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</si>
  <si>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</si>
  <si>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</si>
  <si>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</si>
  <si>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</si>
  <si>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</si>
  <si>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</si>
  <si>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</si>
  <si>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</si>
  <si>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</si>
  <si>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</si>
  <si>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</si>
  <si>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</si>
  <si>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</si>
  <si>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</si>
  <si>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</si>
  <si>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</si>
  <si>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</si>
  <si>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</si>
  <si>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</si>
  <si>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</si>
  <si>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</si>
  <si>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</si>
  <si>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</si>
  <si>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</si>
  <si>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</si>
  <si>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</si>
  <si>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</si>
  <si>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</si>
  <si>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</si>
  <si>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</si>
  <si>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</si>
  <si>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</si>
  <si>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</si>
  <si>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</si>
  <si>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</si>
  <si>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</si>
  <si>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</si>
  <si>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</si>
  <si>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</si>
  <si>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</si>
  <si>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</si>
  <si>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</si>
  <si>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</si>
  <si>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</si>
  <si>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</si>
  <si>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</si>
  <si>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</si>
  <si>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</si>
  <si>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</si>
  <si>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</si>
  <si>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</si>
  <si>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</si>
  <si>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</si>
  <si>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</si>
  <si>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</si>
  <si>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</si>
  <si>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</si>
  <si>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</si>
  <si>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</si>
  <si>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</si>
  <si>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</si>
  <si>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</si>
  <si>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</si>
  <si>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</si>
  <si>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</si>
  <si>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</si>
  <si>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</si>
  <si>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</si>
  <si>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</si>
  <si>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</si>
  <si>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</si>
  <si>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</si>
  <si>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</si>
  <si>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</si>
  <si>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</si>
  <si>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</si>
  <si>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</si>
  <si>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</si>
  <si>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</si>
  <si>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</si>
  <si>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</si>
  <si>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</si>
  <si>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</si>
  <si>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</si>
  <si>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</si>
  <si>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</si>
  <si>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</si>
  <si>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</si>
  <si>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</si>
  <si>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</si>
  <si>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</si>
  <si>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</si>
  <si>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</si>
  <si>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</si>
  <si>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</si>
  <si>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</si>
  <si>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</si>
  <si>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</si>
  <si>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</si>
  <si>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</si>
  <si>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</si>
  <si>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</si>
  <si>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</si>
  <si>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</si>
  <si>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</si>
  <si>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</si>
  <si>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</si>
  <si>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</si>
  <si>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</si>
  <si>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</si>
  <si>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</si>
  <si>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</si>
  <si>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</si>
  <si>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</si>
  <si>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</si>
  <si>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</si>
  <si>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</si>
  <si>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</si>
  <si>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</si>
  <si>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</si>
  <si>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</si>
  <si>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</si>
  <si>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</si>
  <si>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</si>
  <si>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</si>
  <si>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</si>
  <si>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</si>
  <si>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</si>
  <si>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</si>
  <si>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</si>
  <si>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</si>
  <si>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</si>
  <si>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</si>
  <si>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</si>
  <si>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</si>
  <si>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</si>
  <si>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</si>
  <si>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</si>
  <si>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</si>
  <si>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</si>
  <si>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</si>
  <si>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</si>
  <si>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</si>
  <si>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</si>
  <si>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</si>
  <si>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</si>
  <si>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</si>
  <si>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</si>
  <si>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</si>
  <si>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</si>
  <si>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</si>
  <si>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</si>
  <si>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</si>
  <si>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</si>
  <si>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</si>
  <si>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</si>
  <si>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</si>
  <si>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</si>
  <si>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</si>
  <si>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</si>
  <si>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</si>
  <si>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</si>
  <si>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</si>
  <si>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</si>
  <si>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</si>
  <si>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</si>
  <si>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</si>
  <si>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</si>
  <si>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</si>
  <si>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</si>
  <si>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</si>
  <si>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</si>
  <si>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</si>
  <si>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</si>
  <si>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</si>
  <si>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</si>
  <si>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</si>
  <si>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</si>
  <si>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</si>
  <si>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</si>
  <si>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</si>
  <si>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</si>
  <si>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</si>
  <si>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</si>
  <si>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</si>
  <si>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</si>
  <si>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</si>
  <si>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</si>
  <si>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</si>
  <si>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</si>
  <si>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</si>
  <si>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</si>
  <si>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</si>
  <si>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</si>
  <si>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</si>
  <si>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</si>
  <si>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</si>
  <si>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</si>
  <si>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</si>
  <si>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</si>
  <si>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</si>
  <si>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</si>
  <si>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</si>
  <si>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</si>
  <si>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</si>
  <si>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</si>
  <si>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</si>
  <si>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</si>
  <si>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</si>
  <si>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</si>
  <si>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</si>
  <si>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</si>
  <si>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</si>
  <si>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</si>
  <si>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</si>
  <si>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</si>
  <si>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</si>
  <si>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</si>
  <si>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</si>
  <si>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</si>
  <si>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</si>
  <si>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</si>
  <si>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</si>
  <si>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</si>
  <si>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</si>
  <si>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</si>
  <si>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</si>
  <si>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</si>
  <si>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</si>
  <si>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</si>
  <si>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</si>
  <si>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</si>
  <si>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</si>
  <si>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</si>
  <si>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</si>
  <si>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</si>
  <si>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</si>
  <si>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</si>
  <si>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</si>
  <si>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</si>
  <si>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</si>
  <si>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</si>
  <si>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</si>
  <si>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</si>
  <si>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</si>
  <si>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</si>
  <si>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</si>
  <si>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</si>
  <si>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</si>
  <si>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</si>
  <si>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</si>
  <si>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</si>
  <si>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</si>
  <si>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</si>
  <si>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</si>
  <si>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</si>
  <si>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</si>
  <si>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</si>
  <si>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</si>
  <si>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</si>
  <si>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</si>
  <si>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</si>
  <si>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</si>
  <si>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</si>
  <si>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</si>
  <si>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</si>
  <si>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</si>
  <si>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</si>
  <si>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</si>
  <si>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</si>
  <si>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</si>
  <si>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</si>
  <si>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</si>
  <si>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</si>
  <si>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</si>
  <si>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</si>
  <si>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</si>
  <si>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</si>
  <si>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</si>
  <si>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</si>
  <si>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</si>
  <si>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</si>
  <si>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</si>
  <si>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</si>
  <si>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</si>
  <si>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</si>
  <si>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</si>
  <si>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</si>
  <si>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</si>
  <si>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</si>
  <si>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</si>
  <si>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</si>
  <si>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</si>
  <si>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</si>
  <si>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</si>
  <si>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</si>
  <si>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</si>
  <si>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</si>
  <si>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</si>
  <si>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</si>
  <si>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</si>
  <si>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</si>
  <si>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</si>
  <si>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</si>
  <si>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</si>
  <si>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</si>
  <si>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</si>
  <si>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</si>
  <si>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</si>
  <si>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</si>
  <si>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</si>
  <si>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</si>
  <si>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</si>
  <si>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</si>
  <si>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</si>
  <si>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</si>
  <si>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</si>
  <si>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</si>
  <si>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</si>
  <si>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</si>
  <si>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</si>
  <si>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</si>
  <si>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</si>
  <si>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</si>
  <si>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</si>
  <si>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</si>
  <si>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</si>
  <si>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</si>
  <si>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</si>
  <si>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</si>
  <si>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</si>
  <si>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</si>
  <si>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</si>
  <si>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</si>
  <si>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</si>
  <si>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</si>
  <si>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</si>
  <si>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</si>
  <si>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</si>
  <si>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</si>
  <si>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</si>
  <si>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</si>
  <si>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</si>
  <si>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</si>
  <si>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</si>
  <si>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</si>
  <si>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</si>
  <si>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</si>
  <si>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</si>
  <si>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</si>
  <si>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</si>
  <si>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</si>
  <si>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</si>
  <si>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</si>
  <si>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</si>
  <si>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</si>
  <si>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</si>
  <si>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</si>
  <si>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</si>
  <si>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</si>
  <si>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</si>
  <si>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</si>
  <si>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</si>
  <si>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</si>
  <si>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</si>
  <si>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</si>
  <si>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</si>
  <si>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</si>
  <si>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</si>
  <si>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</si>
  <si>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</si>
  <si>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</si>
  <si>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</si>
  <si>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</si>
  <si>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</si>
  <si>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</si>
  <si>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</si>
  <si>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</si>
  <si>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</si>
  <si>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</si>
  <si>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</si>
  <si>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</si>
  <si>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</si>
  <si>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</si>
  <si>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</si>
  <si>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</si>
  <si>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</si>
  <si>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</si>
  <si>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</si>
  <si>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</si>
  <si>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</si>
  <si>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</si>
  <si>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</si>
  <si>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</si>
  <si>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</si>
  <si>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</si>
  <si>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</si>
  <si>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</si>
  <si>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</si>
  <si>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</si>
  <si>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</si>
  <si>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</si>
  <si>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</si>
  <si>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</si>
  <si>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</si>
  <si>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</si>
  <si>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</si>
  <si>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</si>
  <si>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</si>
  <si>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</si>
  <si>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</si>
  <si>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</si>
  <si>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</si>
  <si>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</si>
  <si>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</si>
  <si>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</si>
  <si>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</si>
  <si>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</si>
  <si>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</si>
  <si>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</si>
  <si>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</si>
  <si>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</si>
  <si>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</si>
  <si>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</si>
  <si>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</si>
  <si>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</si>
  <si>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</si>
  <si>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</si>
  <si>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</si>
  <si>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</si>
  <si>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</si>
  <si>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</si>
  <si>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</si>
  <si>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</si>
  <si>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</si>
  <si>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</si>
  <si>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</si>
  <si>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</si>
  <si>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</si>
  <si>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</si>
  <si>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</si>
  <si>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</si>
  <si>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</si>
  <si>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</si>
  <si>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</si>
  <si>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</si>
  <si>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</si>
  <si>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</si>
  <si>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</si>
  <si>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</si>
  <si>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</si>
  <si>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</si>
  <si>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</si>
  <si>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</si>
  <si>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</si>
  <si>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</si>
  <si>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</si>
  <si>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</si>
  <si>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</si>
  <si>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</si>
  <si>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</si>
  <si>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</si>
  <si>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</si>
  <si>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</si>
  <si>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</si>
  <si>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</si>
  <si>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</si>
  <si>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Акционерное общество Московский научно-исследовательский и проектный институт объектов культуры, отдыха, спорта и здравоохранения «Моспроект-4»</t>
  </si>
  <si>
    <t>АО «Моспроект-4»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</si>
  <si>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</si>
  <si>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</si>
  <si>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</si>
  <si>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</si>
  <si>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</si>
  <si>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</si>
  <si>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</si>
  <si>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</si>
  <si>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</si>
  <si>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</si>
  <si>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</si>
  <si>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</si>
  <si>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</si>
  <si>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</si>
  <si>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</si>
  <si>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</si>
  <si>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</si>
  <si>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</si>
  <si>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</si>
  <si>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</si>
  <si>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</si>
  <si>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</si>
  <si>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</si>
  <si>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</si>
  <si>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</si>
  <si>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</si>
  <si>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</si>
  <si>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</si>
  <si>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</si>
  <si>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</si>
  <si>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</si>
  <si>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</si>
  <si>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</si>
  <si>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</si>
  <si>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</si>
  <si>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</si>
  <si>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</si>
  <si>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</si>
  <si>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</si>
  <si>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</si>
  <si>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</si>
  <si>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</si>
  <si>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</si>
  <si>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</si>
  <si>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</si>
  <si>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</si>
  <si>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</si>
  <si>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</si>
  <si>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</si>
  <si>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</si>
  <si>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</si>
  <si>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</si>
  <si>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</si>
  <si>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</si>
  <si>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</si>
  <si>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</si>
  <si>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</si>
  <si>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</si>
  <si>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</si>
  <si>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</si>
  <si>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</si>
  <si>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</si>
  <si>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</si>
  <si>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</si>
  <si>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</si>
  <si>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</si>
  <si>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</si>
  <si>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</si>
  <si>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</si>
  <si>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</si>
  <si>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</si>
  <si>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</si>
  <si>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</si>
  <si>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</si>
  <si>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</si>
  <si>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</si>
  <si>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</si>
  <si>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</si>
  <si>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</si>
  <si>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</si>
  <si>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</si>
  <si>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</si>
  <si>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</si>
  <si>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</si>
  <si>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</si>
  <si>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</si>
  <si>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</si>
  <si>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</si>
  <si>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</si>
  <si>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</si>
  <si>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</si>
  <si>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</si>
  <si>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</si>
  <si>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</si>
  <si>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</si>
  <si>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</si>
  <si>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</si>
  <si>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</si>
  <si>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</si>
  <si>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</si>
  <si>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</si>
  <si>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</si>
  <si>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</si>
  <si>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</si>
  <si>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</si>
  <si>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</si>
  <si>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</si>
  <si>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</si>
  <si>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</si>
  <si>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</si>
  <si>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</si>
  <si>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</si>
  <si>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</si>
  <si>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</si>
  <si>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</si>
  <si>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</si>
  <si>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</si>
  <si>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</si>
  <si>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</si>
  <si>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</si>
  <si>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</si>
  <si>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</si>
  <si>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</si>
  <si>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</si>
  <si>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</si>
  <si>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</si>
  <si>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</si>
  <si>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</si>
  <si>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</si>
  <si>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</si>
  <si>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</si>
  <si>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</si>
  <si>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</si>
  <si>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</si>
  <si>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</si>
  <si>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</si>
  <si>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</si>
  <si>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</si>
  <si>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</si>
  <si>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</si>
  <si>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</si>
  <si>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</si>
  <si>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</si>
  <si>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</si>
  <si>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</si>
  <si>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</si>
  <si>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</si>
  <si>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</si>
  <si>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</si>
  <si>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</si>
  <si>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</si>
  <si>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</si>
  <si>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</si>
  <si>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</si>
  <si>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</si>
  <si>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</si>
  <si>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</si>
  <si>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</si>
  <si>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</si>
  <si>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</si>
  <si>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</si>
  <si>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</si>
  <si>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</si>
  <si>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</si>
  <si>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</si>
  <si>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</si>
  <si>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 xml:space="preserve"> 125047, г. Москва, пер. Оружейный, д. 17А 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</si>
  <si>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</si>
  <si>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</si>
  <si>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</si>
  <si>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</si>
  <si>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</si>
  <si>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</si>
  <si>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</si>
  <si>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</si>
  <si>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</si>
  <si>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</si>
  <si>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</si>
  <si>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</si>
  <si>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</si>
  <si>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</si>
  <si>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</si>
  <si>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</si>
  <si>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</si>
  <si>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</si>
  <si>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</si>
  <si>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</si>
  <si>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</si>
  <si>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</si>
  <si>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</si>
  <si>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</si>
  <si>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</si>
  <si>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</si>
  <si>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</si>
  <si>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</si>
  <si>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</si>
  <si>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</si>
  <si>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</si>
  <si>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</si>
  <si>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</si>
  <si>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</si>
  <si>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</si>
  <si>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</si>
  <si>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</si>
  <si>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</si>
  <si>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</si>
  <si>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</si>
  <si>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</si>
  <si>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Генеральный директор:  Карева Марина Александровна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</si>
  <si>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</si>
  <si>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</si>
  <si>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</si>
  <si>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</si>
  <si>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</si>
  <si>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</si>
  <si>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</si>
  <si>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</si>
  <si>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</si>
  <si>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</si>
  <si>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</si>
  <si>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</si>
  <si>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</si>
  <si>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</si>
  <si>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</si>
  <si>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</si>
  <si>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</si>
  <si>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</si>
  <si>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</si>
  <si>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</si>
  <si>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</si>
  <si>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</si>
  <si>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</si>
  <si>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</si>
  <si>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</si>
  <si>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</si>
  <si>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</si>
  <si>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</si>
  <si>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</si>
  <si>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</si>
  <si>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</si>
  <si>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</si>
  <si>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</si>
  <si>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</si>
  <si>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</si>
  <si>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</si>
  <si>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</si>
  <si>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</si>
  <si>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</si>
  <si>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</si>
  <si>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</si>
  <si>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</si>
  <si>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</si>
  <si>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</si>
  <si>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</si>
  <si>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</si>
  <si>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</si>
  <si>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</si>
  <si>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</si>
  <si>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</si>
  <si>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</si>
  <si>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</si>
  <si>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</si>
  <si>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</si>
  <si>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</si>
  <si>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</si>
  <si>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</si>
  <si>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</si>
  <si>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</si>
  <si>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</si>
  <si>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</si>
  <si>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</si>
  <si>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</si>
  <si>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</si>
  <si>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</si>
  <si>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</si>
  <si>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</si>
  <si>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</si>
  <si>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</si>
  <si>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115280, РФ, Москва, г. Москва, вн. тер. г. муниципальный округ Даниловский, ул. Автозаводская, д. 17, к.3, подв.,  помещ. II, ком. 1, РМ3Г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</si>
  <si>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</si>
  <si>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</si>
  <si>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</si>
  <si>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</si>
  <si>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</si>
  <si>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</si>
  <si>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</si>
  <si>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</si>
  <si>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</si>
  <si>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</si>
  <si>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</si>
  <si>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</si>
  <si>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</si>
  <si>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</si>
  <si>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</si>
  <si>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</si>
  <si>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</si>
  <si>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</si>
  <si>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</si>
  <si>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</si>
  <si>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</si>
  <si>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</si>
  <si>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</si>
  <si>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</si>
  <si>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</si>
  <si>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</si>
  <si>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</si>
  <si>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</si>
  <si>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</si>
  <si>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</si>
  <si>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</si>
  <si>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</si>
  <si>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</si>
  <si>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</si>
  <si>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</si>
  <si>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</si>
  <si>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</si>
  <si>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</si>
  <si>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</si>
  <si>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</si>
  <si>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</si>
  <si>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</si>
  <si>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</si>
  <si>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</si>
  <si>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</si>
  <si>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</si>
  <si>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</si>
  <si>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</si>
  <si>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</si>
  <si>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</si>
  <si>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</si>
  <si>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</si>
  <si>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</si>
  <si>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</si>
  <si>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</si>
  <si>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</si>
  <si>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</si>
  <si>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</si>
  <si>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</si>
  <si>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</si>
  <si>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</si>
  <si>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</si>
  <si>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</si>
  <si>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</si>
  <si>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</si>
  <si>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</si>
  <si>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</si>
  <si>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</si>
  <si>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</si>
  <si>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</si>
  <si>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</si>
  <si>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</si>
  <si>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</si>
  <si>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</si>
  <si>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</si>
  <si>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</si>
  <si>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</si>
  <si>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</si>
  <si>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</si>
  <si>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</si>
  <si>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</si>
  <si>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</si>
  <si>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</si>
  <si>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</si>
  <si>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</si>
  <si>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</si>
  <si>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</si>
  <si>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</si>
  <si>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</si>
  <si>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</si>
  <si>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</si>
  <si>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Потаповский переулок, д.5, стр.4; www.sroageo.ru; sroageo@mail.ru; 8(495)960-16-65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</si>
  <si>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</si>
  <si>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</si>
  <si>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</si>
  <si>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</si>
  <si>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</si>
  <si>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</si>
  <si>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</si>
  <si>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</si>
  <si>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</si>
  <si>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</si>
  <si>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</si>
  <si>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</si>
  <si>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</si>
  <si>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</si>
  <si>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</si>
  <si>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</si>
  <si>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</si>
  <si>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</si>
  <si>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</si>
  <si>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</si>
  <si>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</si>
  <si>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</si>
  <si>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Директор: Ананьев Максим Дмитриевич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</si>
  <si>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</si>
  <si>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</si>
  <si>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</si>
  <si>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</si>
  <si>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</si>
  <si>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</si>
  <si>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</si>
  <si>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</si>
  <si>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</si>
  <si>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</si>
  <si>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</si>
  <si>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</si>
  <si>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</si>
  <si>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</si>
  <si>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</si>
  <si>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</si>
  <si>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</si>
  <si>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</si>
  <si>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</si>
  <si>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</si>
  <si>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</si>
  <si>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</si>
  <si>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</si>
  <si>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</si>
  <si>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</si>
  <si>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</si>
  <si>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</si>
  <si>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</si>
  <si>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</si>
  <si>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</si>
  <si>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</si>
  <si>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</si>
  <si>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</si>
  <si>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</si>
  <si>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</si>
  <si>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</si>
  <si>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</si>
  <si>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</si>
  <si>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</si>
  <si>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</si>
  <si>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</si>
  <si>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127411, РФ, Москва, г. Москва, Дмитровское шоссе, д. 157, строение 9, помещение 94-023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</si>
  <si>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</si>
  <si>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</si>
  <si>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</si>
  <si>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</si>
  <si>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</si>
  <si>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</si>
  <si>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</si>
  <si>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</si>
  <si>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</si>
  <si>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</si>
  <si>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</si>
  <si>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</si>
  <si>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</si>
  <si>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</si>
  <si>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</si>
  <si>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</si>
  <si>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</si>
  <si>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</si>
  <si>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</si>
  <si>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</si>
  <si>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</si>
  <si>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</si>
  <si>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</si>
  <si>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</si>
  <si>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</si>
  <si>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</si>
  <si>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</si>
  <si>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</si>
  <si>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</si>
  <si>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</si>
  <si>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</si>
  <si>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</si>
  <si>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</si>
  <si>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</si>
  <si>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</si>
  <si>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</si>
  <si>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</si>
  <si>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</si>
  <si>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</si>
  <si>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</si>
  <si>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</si>
  <si>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</si>
  <si>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</si>
  <si>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</si>
  <si>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</si>
  <si>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</si>
  <si>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</si>
  <si>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</si>
  <si>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</si>
  <si>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</si>
  <si>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</si>
  <si>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</si>
  <si>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</si>
  <si>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117246, РФ, Москва, г. Москва, вн. тер. г. муниципальный округ Черемушки, проезд Научный, д. 12, комната 95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</si>
  <si>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</si>
  <si>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</si>
  <si>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</si>
  <si>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</si>
  <si>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</si>
  <si>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</si>
  <si>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</si>
  <si>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</si>
  <si>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</si>
  <si>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</si>
  <si>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</si>
  <si>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</si>
  <si>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</si>
  <si>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</si>
  <si>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</si>
  <si>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</si>
  <si>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</si>
  <si>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</si>
  <si>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</si>
  <si>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</si>
  <si>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</si>
  <si>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</si>
  <si>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</si>
  <si>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</si>
  <si>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</si>
  <si>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</si>
  <si>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</si>
  <si>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</si>
  <si>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</si>
  <si>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</si>
  <si>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</si>
  <si>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</si>
  <si>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</si>
  <si>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</si>
  <si>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</si>
  <si>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</si>
  <si>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</si>
  <si>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</si>
  <si>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</si>
  <si>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</si>
  <si>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</si>
  <si>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</si>
  <si>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</si>
  <si>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</si>
  <si>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</si>
  <si>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</si>
  <si>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</si>
  <si>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</si>
  <si>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</si>
  <si>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 xml:space="preserve">Генеральный директор-директор рудника: Свиблов Владислав Владимирович.
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</si>
  <si>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</si>
  <si>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</si>
  <si>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</si>
  <si>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</si>
  <si>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</si>
  <si>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</si>
  <si>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</si>
  <si>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</si>
  <si>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</si>
  <si>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</si>
  <si>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</si>
  <si>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</si>
  <si>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</si>
  <si>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Директор: Неваева Рушания Анвяровна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</si>
  <si>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</si>
  <si>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</si>
  <si>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</si>
  <si>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</si>
  <si>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</si>
  <si>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</si>
  <si>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</si>
  <si>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</si>
  <si>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</si>
  <si>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</si>
  <si>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</si>
  <si>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</si>
  <si>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</si>
  <si>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</si>
  <si>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</si>
  <si>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</si>
  <si>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</si>
  <si>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</si>
  <si>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</si>
  <si>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</si>
  <si>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</si>
  <si>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</si>
  <si>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</si>
  <si>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</si>
  <si>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</si>
  <si>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</si>
  <si>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</si>
  <si>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</si>
  <si>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</si>
  <si>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</si>
  <si>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</si>
  <si>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</si>
  <si>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</si>
  <si>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</si>
  <si>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</si>
  <si>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</si>
  <si>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</si>
  <si>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</si>
  <si>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</si>
  <si>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</si>
  <si>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</si>
  <si>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</si>
  <si>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</si>
  <si>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</si>
  <si>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</si>
  <si>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</si>
  <si>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</si>
  <si>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</si>
  <si>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</si>
  <si>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</si>
  <si>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</si>
  <si>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</si>
  <si>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</si>
  <si>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</si>
  <si>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</si>
  <si>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</si>
  <si>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</si>
  <si>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</si>
  <si>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</si>
  <si>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</si>
  <si>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</si>
  <si>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</si>
  <si>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</si>
  <si>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</si>
  <si>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</si>
  <si>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</si>
  <si>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</si>
  <si>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</si>
  <si>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</si>
  <si>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</si>
  <si>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</si>
  <si>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</si>
  <si>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</si>
  <si>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</si>
  <si>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</si>
  <si>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</si>
  <si>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</si>
  <si>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</si>
  <si>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</si>
  <si>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</si>
  <si>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</si>
  <si>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</si>
  <si>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</si>
  <si>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</si>
  <si>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</si>
  <si>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</si>
  <si>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</si>
  <si>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</si>
  <si>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</si>
  <si>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</si>
  <si>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</si>
  <si>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</si>
  <si>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</si>
  <si>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</si>
  <si>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</si>
  <si>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</si>
  <si>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</si>
  <si>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</si>
  <si>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</si>
  <si>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</si>
  <si>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</si>
  <si>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</si>
  <si>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</si>
  <si>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</si>
  <si>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</si>
  <si>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</si>
  <si>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</si>
  <si>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</si>
  <si>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</si>
  <si>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</si>
  <si>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</si>
  <si>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</si>
  <si>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</si>
  <si>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</si>
  <si>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</si>
  <si>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</si>
  <si>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</si>
  <si>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</si>
  <si>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</si>
  <si>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</si>
  <si>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</si>
  <si>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</si>
  <si>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</si>
  <si>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</si>
  <si>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</si>
  <si>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</si>
  <si>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</si>
  <si>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</si>
  <si>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</si>
  <si>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</si>
  <si>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</si>
  <si>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</si>
  <si>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</si>
  <si>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</si>
  <si>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</si>
  <si>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</si>
  <si>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</si>
  <si>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</si>
  <si>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</si>
  <si>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</si>
  <si>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</si>
  <si>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</si>
  <si>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</si>
  <si>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</si>
  <si>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</si>
  <si>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</si>
  <si>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</si>
  <si>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</si>
  <si>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</si>
  <si>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</si>
  <si>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</si>
  <si>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</si>
  <si>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</si>
  <si>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</si>
  <si>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</si>
  <si>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</si>
  <si>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</si>
  <si>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</si>
  <si>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</si>
  <si>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</si>
  <si>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</si>
  <si>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</si>
  <si>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</si>
  <si>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</si>
  <si>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</si>
  <si>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</si>
  <si>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</si>
  <si>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</si>
  <si>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</si>
  <si>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</si>
  <si>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</si>
  <si>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</si>
  <si>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</si>
  <si>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</si>
  <si>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</si>
  <si>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</si>
  <si>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</si>
  <si>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</si>
  <si>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</si>
  <si>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</si>
  <si>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</si>
  <si>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</si>
  <si>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</si>
  <si>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</si>
  <si>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</si>
  <si>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</si>
  <si>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</si>
  <si>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</si>
  <si>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</si>
  <si>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</si>
  <si>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</si>
  <si>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</si>
  <si>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</si>
  <si>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</si>
  <si>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</si>
  <si>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</si>
  <si>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</si>
  <si>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</si>
  <si>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</si>
  <si>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</si>
  <si>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</si>
  <si>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</si>
  <si>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</si>
  <si>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</si>
  <si>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</si>
  <si>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</si>
  <si>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</si>
  <si>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</si>
  <si>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</si>
  <si>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</si>
  <si>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</si>
  <si>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</si>
  <si>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</si>
  <si>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</si>
  <si>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</si>
  <si>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</si>
  <si>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</si>
  <si>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</si>
  <si>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</si>
  <si>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</si>
  <si>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</si>
  <si>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</si>
  <si>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</si>
  <si>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</si>
  <si>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</si>
  <si>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</si>
  <si>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</si>
  <si>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</si>
  <si>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</si>
  <si>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</si>
  <si>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</si>
  <si>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</si>
  <si>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</si>
  <si>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</si>
  <si>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</si>
  <si>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</si>
  <si>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</si>
  <si>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</si>
  <si>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</si>
  <si>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</si>
  <si>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</si>
  <si>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</si>
  <si>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</si>
  <si>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</si>
  <si>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</si>
  <si>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</si>
  <si>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</si>
  <si>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</si>
  <si>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</si>
  <si>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</si>
  <si>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</si>
  <si>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</si>
  <si>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</si>
  <si>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</si>
  <si>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</si>
  <si>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</si>
  <si>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</si>
  <si>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</si>
  <si>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</si>
  <si>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</si>
  <si>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</si>
  <si>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</si>
  <si>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</si>
  <si>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</si>
  <si>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</si>
  <si>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</si>
  <si>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</si>
  <si>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</si>
  <si>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</si>
  <si>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</si>
  <si>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</si>
  <si>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</si>
  <si>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</si>
  <si>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</si>
  <si>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</si>
  <si>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</si>
  <si>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</si>
  <si>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</si>
  <si>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</si>
  <si>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</si>
  <si>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</si>
  <si>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</si>
  <si>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</si>
  <si>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</si>
  <si>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</si>
  <si>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</si>
  <si>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</si>
  <si>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</si>
  <si>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</si>
  <si>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</si>
  <si>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</si>
  <si>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</si>
  <si>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</si>
  <si>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</si>
  <si>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</si>
  <si>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</si>
  <si>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</si>
  <si>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</si>
  <si>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</si>
  <si>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</si>
  <si>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</si>
  <si>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</si>
  <si>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</si>
  <si>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</si>
  <si>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</si>
  <si>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</si>
  <si>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</si>
  <si>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</si>
  <si>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</si>
  <si>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</si>
  <si>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</si>
  <si>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</si>
  <si>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</si>
  <si>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</si>
  <si>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</si>
  <si>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</si>
  <si>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</si>
  <si>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</si>
  <si>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</si>
  <si>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</si>
  <si>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</si>
  <si>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</si>
  <si>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</si>
  <si>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</si>
  <si>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</si>
  <si>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</si>
  <si>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</si>
  <si>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</si>
  <si>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</si>
  <si>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</si>
  <si>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</si>
  <si>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</si>
  <si>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</si>
  <si>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</si>
  <si>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</si>
  <si>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</si>
  <si>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</si>
  <si>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</si>
  <si>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</si>
  <si>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</si>
  <si>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</si>
  <si>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</si>
  <si>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</si>
  <si>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</si>
  <si>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</si>
  <si>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</si>
  <si>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</si>
  <si>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</si>
  <si>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</si>
  <si>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</si>
  <si>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</si>
  <si>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</si>
  <si>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</si>
  <si>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</si>
  <si>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</si>
  <si>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</si>
  <si>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</si>
  <si>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</si>
  <si>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</si>
  <si>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</si>
  <si>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</si>
  <si>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</si>
  <si>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</si>
  <si>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</si>
  <si>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</si>
  <si>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</si>
  <si>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</si>
  <si>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</si>
  <si>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</si>
  <si>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</si>
  <si>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</si>
  <si>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</si>
  <si>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</si>
  <si>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</si>
  <si>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</si>
  <si>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№74 за 2 кв. 2021 г.- нарушений нет
ПП № 50 за 2 кв. 2023 г.- нарушений нет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</si>
  <si>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</si>
  <si>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</si>
  <si>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№80 за 2 кв. 2021 г.- нарушений нет
ПП № 57 за 2 кв. 2023 г.- нарушений нет</t>
  </si>
  <si>
    <t>ПП №82 за 2 кв. 2021 г.- нарушений нет
ПП № 59 за 2 кв. 2023 г.- нарушений нет</t>
  </si>
  <si>
    <t>ПП №85 за 2 кв. 2021 г.- нарушений нет
ПП № 61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</si>
  <si>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</si>
  <si>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</si>
  <si>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</si>
  <si>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</si>
  <si>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</si>
  <si>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ПП №78 за 2 кв. 2021 г.- нарушений нет
2021 ВП №25 - нарушений нет
ПП №54 за 2 кв. 2023 г.- нарушений нет</t>
  </si>
  <si>
    <t>ПП №86 за 2 кв. 2021 г.- нарушений нет
ПП №64 за 2 кв. 2023 г.- нарушений нет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</si>
  <si>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</si>
  <si>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</si>
  <si>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</si>
  <si>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</si>
  <si>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</si>
  <si>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</si>
  <si>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</si>
  <si>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</si>
  <si>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</si>
  <si>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</si>
  <si>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</si>
  <si>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</si>
  <si>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</si>
  <si>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</si>
  <si>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</si>
  <si>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>Директор: Богословская Дарья Олеговна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</si>
  <si>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</si>
  <si>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</si>
  <si>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</si>
  <si>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</si>
  <si>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</si>
  <si>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</si>
  <si>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</si>
  <si>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</si>
  <si>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</si>
  <si>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</si>
  <si>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</si>
  <si>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</si>
  <si>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</si>
  <si>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</si>
  <si>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</si>
  <si>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№95 за 2 кв. 2021 г.- нарушений нет
2021 ВП №31 - нарушений нет
ПП №81 за 3 кв. 2023 г.- нарушений нет</t>
  </si>
  <si>
    <t>2020 ВП №72-нарушений нет
ПП №98 за 2 кв. 2021 г.- нарушений нет
ПП №84 за 3 кв. 2023 г.- нарушений нет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</si>
  <si>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</si>
  <si>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</si>
  <si>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</si>
  <si>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</si>
  <si>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</si>
  <si>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</si>
  <si>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</si>
  <si>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</si>
  <si>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</si>
  <si>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</si>
  <si>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</si>
  <si>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</si>
  <si>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</si>
  <si>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</si>
  <si>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</si>
  <si>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</si>
  <si>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</si>
  <si>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</si>
  <si>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</si>
  <si>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</si>
  <si>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</si>
  <si>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</si>
  <si>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</si>
  <si>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</si>
  <si>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</si>
  <si>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Карпов Алексей Владимирович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</si>
  <si>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</si>
  <si>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</si>
  <si>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</si>
  <si>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</si>
  <si>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</si>
  <si>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</si>
  <si>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</si>
  <si>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</si>
  <si>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ПП №12 за 4 кв. 2019 г.-нарушения есть
2019 ВП №04-нарушения есть
ПП №139 за 4 кв. 2021 г.-нарушений нет
ПП № 142 за 4 кв. 2023 г.-нарушения есть</t>
  </si>
  <si>
    <t>Директор: Щербакова Инна Анатольевна</t>
  </si>
  <si>
    <t>Генеральный директор: Плужников Олег Владимирович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</si>
  <si>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</si>
  <si>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</si>
  <si>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</si>
  <si>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</si>
  <si>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</si>
  <si>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</si>
  <si>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</si>
  <si>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</si>
  <si>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</si>
  <si>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</si>
  <si>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</si>
  <si>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</si>
  <si>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№134 за 4 кв. 2021 г.-нарушений нет
ПП №147 за 4 кв. 2023 г.-нарушений нет</t>
  </si>
  <si>
    <t>ПП №146 за 4 кв. 2021 г.-нарушений нет
ПП №150 за 4 кв. 2023 г.-нарушений нет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</si>
  <si>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</si>
  <si>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</si>
  <si>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</si>
  <si>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</si>
  <si>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</si>
  <si>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ПП №7 за 4 кв. 2019 г.-нарушения есть
ПП №141 за 4 кв. 2021 г.-нарушений нет
ПП №144 за 4 кв. 2023 г.-нарушений нет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</si>
  <si>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</si>
  <si>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</si>
  <si>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</si>
  <si>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</si>
  <si>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</si>
  <si>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</si>
  <si>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</si>
  <si>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</si>
  <si>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</si>
  <si>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</si>
  <si>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</si>
  <si>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</si>
  <si>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</si>
  <si>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</si>
  <si>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</si>
  <si>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</si>
  <si>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</si>
  <si>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</si>
  <si>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</si>
  <si>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</si>
  <si>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</si>
  <si>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</si>
  <si>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</si>
  <si>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</si>
  <si>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</si>
  <si>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</si>
  <si>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</si>
  <si>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</si>
  <si>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</si>
  <si>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</si>
  <si>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</si>
  <si>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</si>
  <si>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</si>
  <si>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</si>
  <si>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</si>
  <si>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</si>
  <si>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</si>
  <si>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</si>
  <si>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</si>
  <si>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</si>
  <si>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</si>
  <si>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</si>
  <si>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</si>
  <si>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</si>
  <si>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</si>
  <si>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</si>
  <si>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</si>
  <si>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</si>
  <si>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</si>
  <si>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</si>
  <si>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</si>
  <si>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</si>
  <si>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</si>
  <si>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</si>
  <si>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</si>
  <si>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</si>
  <si>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</si>
  <si>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</si>
  <si>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</si>
  <si>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</si>
  <si>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</si>
  <si>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</si>
  <si>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</si>
  <si>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</si>
  <si>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</si>
  <si>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</si>
  <si>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</si>
  <si>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</si>
  <si>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</si>
  <si>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</si>
  <si>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</si>
  <si>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</si>
  <si>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</si>
  <si>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</si>
  <si>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</si>
  <si>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</si>
  <si>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</si>
  <si>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</si>
  <si>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</si>
  <si>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</si>
  <si>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</si>
  <si>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</si>
  <si>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</si>
  <si>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</si>
  <si>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</si>
  <si>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</si>
  <si>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</si>
  <si>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</si>
  <si>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</si>
  <si>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</si>
  <si>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</si>
  <si>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</si>
  <si>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</si>
  <si>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</si>
  <si>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</si>
  <si>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</si>
  <si>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</si>
  <si>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</si>
  <si>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</si>
  <si>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</si>
  <si>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</si>
  <si>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19.12.2019- предпсание по результатам ВП и ПП,
ДК 27.12.2019- продление предписаний по результатам ПП,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</si>
  <si>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</si>
  <si>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</si>
  <si>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</si>
  <si>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</si>
  <si>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</si>
  <si>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</si>
  <si>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</si>
  <si>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</si>
  <si>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</si>
  <si>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</si>
  <si>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</si>
  <si>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</si>
  <si>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</si>
  <si>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</si>
  <si>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</si>
  <si>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</si>
  <si>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</si>
  <si>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</si>
  <si>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</si>
  <si>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</si>
  <si>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</si>
  <si>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</si>
  <si>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</si>
  <si>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</si>
  <si>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</si>
  <si>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</si>
  <si>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</si>
  <si>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</si>
  <si>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</si>
  <si>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</si>
  <si>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</si>
  <si>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</si>
  <si>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</si>
  <si>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</si>
  <si>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</si>
  <si>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</si>
  <si>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</si>
  <si>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</si>
  <si>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</si>
  <si>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</si>
  <si>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</si>
  <si>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</si>
  <si>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</si>
  <si>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</si>
  <si>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</si>
  <si>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</si>
  <si>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</si>
  <si>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</si>
  <si>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</si>
  <si>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</si>
  <si>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</si>
  <si>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</si>
  <si>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</si>
  <si>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</si>
  <si>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</si>
  <si>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</si>
  <si>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</si>
  <si>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</si>
  <si>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</si>
  <si>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</si>
  <si>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</si>
  <si>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</si>
  <si>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</si>
  <si>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</si>
  <si>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</si>
  <si>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</si>
  <si>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</si>
  <si>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</si>
  <si>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</si>
  <si>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</si>
  <si>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</si>
  <si>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</si>
  <si>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</si>
  <si>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</si>
  <si>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</si>
  <si>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</si>
  <si>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</si>
  <si>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</si>
  <si>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</si>
  <si>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</si>
  <si>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</si>
  <si>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</si>
  <si>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</si>
  <si>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</si>
  <si>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</si>
  <si>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</si>
  <si>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</si>
  <si>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</si>
  <si>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</si>
  <si>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</si>
  <si>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</si>
  <si>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</si>
  <si>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</si>
  <si>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</si>
  <si>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</si>
  <si>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с 24.04.2024 -приостановление права на срок по 25.06.2024 
с 25.09.2024-возобновление права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</si>
  <si>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</si>
  <si>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</si>
  <si>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</si>
  <si>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</si>
  <si>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</si>
  <si>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</si>
  <si>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</si>
  <si>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</si>
  <si>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</si>
  <si>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</si>
  <si>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</si>
  <si>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</si>
  <si>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 xml:space="preserve">109316, Россия, Москва, вн.тер.г. муниципальный округ Нижегородский, г. Москва, пр-кт Волгоградский, д. 21, стр. 1, помещ. II, ком. 4 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</si>
  <si>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</si>
  <si>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</si>
  <si>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</si>
  <si>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</si>
  <si>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</si>
  <si>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</si>
  <si>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</si>
  <si>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</si>
  <si>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</si>
  <si>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</si>
  <si>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</si>
  <si>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</si>
  <si>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</t>
  </si>
  <si>
    <t>ПП №144 за 4 кв. 2021 г.-нарушений нет
ПП № 148 за 4 кв. 2023 г.-нарушений нет
ПП № 88 за 4 кв. 2024 г.-нарушений нет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</si>
  <si>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</si>
  <si>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</si>
  <si>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</si>
  <si>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</si>
  <si>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</si>
  <si>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</si>
  <si>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</si>
  <si>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</si>
  <si>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</si>
  <si>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</si>
  <si>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</si>
  <si>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</si>
  <si>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</si>
  <si>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</si>
  <si>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</si>
  <si>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</si>
  <si>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</si>
  <si>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</si>
  <si>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</si>
  <si>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</si>
  <si>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</si>
  <si>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</si>
  <si>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</si>
  <si>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</si>
  <si>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</t>
  </si>
  <si>
    <t>ПП № 73 за 3 кв. 2022 г.-нарушений нет
ПП №158 за 4 кв. 2023 г.-нарушений нет
ПП № 99 за 4 кв. 2024 г.-нарушений нет</t>
  </si>
  <si>
    <t>ПП №160 за 4 кв. 2023 г.-нарушения есть
ПП № 101 за 4 кв. 2024 г.-нарушений нет</t>
  </si>
  <si>
    <t>ПП №161 за 4 кв. 2023 г.-нарушений нет
ПП № 102 за 4 кв. 2024 г.-нарушений нет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</si>
  <si>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</si>
  <si>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</si>
  <si>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</si>
  <si>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</si>
  <si>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</si>
  <si>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</si>
  <si>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</si>
  <si>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</si>
  <si>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</si>
  <si>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</si>
  <si>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</si>
  <si>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</si>
  <si>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</si>
  <si>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</si>
  <si>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</si>
  <si>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</si>
  <si>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</si>
  <si>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</si>
  <si>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</si>
  <si>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</si>
  <si>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</si>
  <si>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</si>
  <si>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</si>
  <si>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</si>
  <si>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</si>
  <si>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</si>
  <si>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</si>
  <si>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</si>
  <si>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</si>
  <si>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</si>
  <si>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</si>
  <si>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</si>
  <si>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</si>
  <si>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</si>
  <si>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</si>
  <si>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</si>
  <si>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</si>
  <si>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</si>
  <si>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</si>
  <si>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</si>
  <si>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</si>
  <si>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</si>
  <si>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</si>
  <si>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</si>
  <si>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</si>
  <si>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</si>
  <si>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</si>
  <si>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</si>
  <si>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</si>
  <si>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</si>
  <si>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</si>
  <si>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ПП № 26 за 1 кв. 2025 г.-нарушений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</si>
  <si>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</si>
  <si>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</si>
  <si>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</si>
  <si>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</si>
  <si>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</si>
  <si>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</si>
  <si>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</si>
  <si>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</si>
  <si>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</si>
  <si>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</si>
  <si>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№44 за 2 кв. 2023 г.- нарушения есть
ПП №29 за 2 кв. 2024 г - нарушения есть
ПП №35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</si>
  <si>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</si>
  <si>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</si>
  <si>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</si>
  <si>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</si>
  <si>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</si>
  <si>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</si>
  <si>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</si>
  <si>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</si>
  <si>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</si>
  <si>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</si>
  <si>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</si>
  <si>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</si>
  <si>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</si>
  <si>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</si>
  <si>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</si>
  <si>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</si>
  <si>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</si>
  <si>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</si>
  <si>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</si>
  <si>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</si>
  <si>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</si>
  <si>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</si>
  <si>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</si>
  <si>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</si>
  <si>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</si>
  <si>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</si>
  <si>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</si>
  <si>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</si>
  <si>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</si>
  <si>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</si>
  <si>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</si>
  <si>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</si>
  <si>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</si>
  <si>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</si>
  <si>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</si>
  <si>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</si>
  <si>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с 23.04.2025-приостановление права по 30.07.2025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</si>
  <si>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</si>
  <si>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</si>
  <si>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</si>
  <si>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</si>
  <si>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</si>
  <si>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</si>
  <si>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</si>
  <si>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</si>
  <si>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№89 за 2 кв. 2021 г.- нарушений нет
2021 ВП №28 - нарушений нет
ПП №69 за 2 кв. 2023 г.- нарушений нет
ПП № 43 за 2 кв. 2025 г. -нарушения есть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</si>
  <si>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</si>
  <si>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</si>
  <si>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</si>
  <si>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</si>
  <si>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</si>
  <si>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</si>
  <si>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</si>
  <si>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</si>
  <si>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</si>
  <si>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</si>
  <si>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</si>
  <si>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 xml:space="preserve"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</si>
  <si>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</si>
  <si>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</si>
  <si>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</si>
  <si>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</si>
  <si>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</t>
  </si>
  <si>
    <t>ПП №84 за 2 кв. 2021 г.- нарушений нет
ПП № 60 за 2 кв. 2023 г.- нарушений нет
2025 ВП № 15-нарушения есть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</si>
  <si>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</si>
  <si>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№96 за 2 кв. 2021 г.- нарушений нет
2021 ВП №63-нарушения есть
ПП №82 за 3 кв. 2023 г.- нарушений нет
2025 ВП № 17-нарушения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</si>
  <si>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</si>
  <si>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</si>
  <si>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</t>
  </si>
  <si>
    <t>ПП № 39 за 2 кв. 2023 г.- нарушений нет
2023 ВП №39 -нарушений нет
2024 ВП №45-нарушения есть
2025 ВП № 21-нарушения есть</t>
  </si>
  <si>
    <t>2024 ВП №48-нарушений нет
ПП № 25 за 1 кв. 2025 г.-нарушений нет
2025 ВП № 24-нарушения есть</t>
  </si>
  <si>
    <t>2024 ВП №49-нарушений нет
2025 ВП №8-нарушения есть
2025 ВП № 25-нарушения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</si>
  <si>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</si>
  <si>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</si>
  <si>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</si>
  <si>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</si>
  <si>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</si>
  <si>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</si>
  <si>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</si>
  <si>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</si>
  <si>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2025 ВП № 23-нарушения есть
ПП №75 за 3 кв. 2025 г.-нарушения есть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</si>
  <si>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</si>
  <si>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</si>
  <si>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</si>
  <si>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</si>
  <si>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</si>
  <si>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</si>
  <si>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</si>
  <si>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</si>
  <si>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</si>
  <si>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</si>
  <si>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</si>
  <si>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</si>
  <si>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</si>
  <si>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</si>
  <si>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</si>
  <si>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>Общество с ограниченной ответственностью «АМСК-ПРОЕКТ»</t>
  </si>
  <si>
    <t>ООО «АМСК-ПРОЕКТ»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</si>
  <si>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</si>
  <si>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</si>
  <si>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</si>
  <si>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</si>
  <si>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</si>
  <si>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</si>
  <si>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</si>
  <si>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</si>
  <si>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</si>
  <si>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</si>
  <si>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</si>
  <si>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</si>
  <si>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</si>
  <si>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</si>
  <si>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</si>
  <si>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</si>
  <si>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</si>
  <si>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</si>
  <si>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</si>
  <si>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г.</t>
  </si>
  <si>
    <t>ДК 30.07.2025-предписание по результатам ПП,
ДК 27.08.2025-продление предписания
ДК 24.09.2025-заседание отложено на 29.10.2025 г.</t>
  </si>
  <si>
    <t>ДК 27.08.2025-предписание по результатам 2025 ВП №15
ДК 24.09.2025-продление предписания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</si>
  <si>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</si>
  <si>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</si>
  <si>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</si>
  <si>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</t>
  </si>
  <si>
    <t>ДК 27.08.2025- предписание по результатам 2025 ВП №23 и ПП
ДК 24.09.2025-исполнение предписаний по результатам ПП и ВП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</si>
  <si>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</si>
  <si>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</si>
  <si>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</si>
  <si>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</si>
  <si>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</si>
  <si>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</si>
  <si>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</si>
  <si>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</si>
  <si>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№101 за 2 кв. 2021 г.- нарушений нет
ПП № 106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</si>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</sst>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1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6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C195" activePane="bottomRight" state="frozenSplit"/>
      <selection pane="topRight" activeCell="C1" sqref="C1"/>
      <selection pane="bottomLeft" activeCell="A7" sqref="A7"/>
      <selection pane="bottomRight" activeCell="K198" sqref="K198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5" customWidth="1"/>
    <col min="25" max="25" width="58.85546875" style="149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9" customWidth="1"/>
    <col min="33" max="16384" width="9.140625" style="10"/>
  </cols>
  <sheetData>
    <row r="1" spans="1:32" ht="43.5" customHeight="1" x14ac:dyDescent="0.2">
      <c r="A1" s="353" t="s">
        <v>1619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2"/>
      <c r="Y2" s="11"/>
      <c r="Z2" s="11"/>
      <c r="AA2" s="11"/>
      <c r="AB2" s="11"/>
      <c r="AC2" s="11"/>
      <c r="AD2" s="16"/>
      <c r="AE2" s="11"/>
      <c r="AF2" s="243"/>
    </row>
    <row r="3" spans="1:32" ht="25.5" customHeight="1" x14ac:dyDescent="0.2">
      <c r="A3" s="17"/>
      <c r="B3" s="345" t="s">
        <v>176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 t="s">
        <v>190</v>
      </c>
      <c r="S3" s="345" t="s">
        <v>191</v>
      </c>
      <c r="T3" s="345"/>
      <c r="U3" s="345"/>
      <c r="V3" s="345"/>
      <c r="W3" s="345"/>
      <c r="X3" s="349" t="s">
        <v>195</v>
      </c>
      <c r="Y3" s="350"/>
      <c r="Z3" s="345" t="s">
        <v>197</v>
      </c>
      <c r="AA3" s="345"/>
      <c r="AB3" s="345"/>
      <c r="AC3" s="345"/>
      <c r="AD3" s="345"/>
      <c r="AE3" s="345"/>
      <c r="AF3" s="345"/>
    </row>
    <row r="4" spans="1:32" ht="48" customHeight="1" x14ac:dyDescent="0.2">
      <c r="A4" s="346" t="s">
        <v>0</v>
      </c>
      <c r="B4" s="346" t="s">
        <v>303</v>
      </c>
      <c r="C4" s="346" t="s">
        <v>2144</v>
      </c>
      <c r="D4" s="346" t="s">
        <v>304</v>
      </c>
      <c r="E4" s="345" t="s">
        <v>177</v>
      </c>
      <c r="F4" s="348" t="s">
        <v>178</v>
      </c>
      <c r="G4" s="345" t="s">
        <v>179</v>
      </c>
      <c r="H4" s="345" t="s">
        <v>180</v>
      </c>
      <c r="I4" s="345" t="s">
        <v>181</v>
      </c>
      <c r="J4" s="345"/>
      <c r="K4" s="345"/>
      <c r="L4" s="345"/>
      <c r="M4" s="345" t="s">
        <v>184</v>
      </c>
      <c r="N4" s="345"/>
      <c r="O4" s="345"/>
      <c r="P4" s="345"/>
      <c r="Q4" s="345"/>
      <c r="R4" s="345"/>
      <c r="S4" s="345" t="s">
        <v>201</v>
      </c>
      <c r="T4" s="345" t="s">
        <v>202</v>
      </c>
      <c r="U4" s="345" t="s">
        <v>192</v>
      </c>
      <c r="V4" s="345" t="s">
        <v>193</v>
      </c>
      <c r="W4" s="355" t="s">
        <v>194</v>
      </c>
      <c r="X4" s="351"/>
      <c r="Y4" s="352"/>
      <c r="Z4" s="345" t="s">
        <v>196</v>
      </c>
      <c r="AA4" s="345" t="s">
        <v>1</v>
      </c>
      <c r="AB4" s="345" t="s">
        <v>2</v>
      </c>
      <c r="AC4" s="345" t="s">
        <v>3</v>
      </c>
      <c r="AD4" s="354" t="s">
        <v>198</v>
      </c>
      <c r="AE4" s="345" t="s">
        <v>199</v>
      </c>
      <c r="AF4" s="345" t="s">
        <v>200</v>
      </c>
    </row>
    <row r="5" spans="1:32" ht="62.25" customHeight="1" x14ac:dyDescent="0.2">
      <c r="A5" s="347"/>
      <c r="B5" s="347"/>
      <c r="C5" s="347"/>
      <c r="D5" s="347"/>
      <c r="E5" s="345"/>
      <c r="F5" s="348"/>
      <c r="G5" s="345"/>
      <c r="H5" s="345"/>
      <c r="I5" s="4" t="s">
        <v>218</v>
      </c>
      <c r="J5" s="4" t="s">
        <v>217</v>
      </c>
      <c r="K5" s="4" t="s">
        <v>182</v>
      </c>
      <c r="L5" s="215" t="s">
        <v>183</v>
      </c>
      <c r="M5" s="4" t="s">
        <v>185</v>
      </c>
      <c r="N5" s="4" t="s">
        <v>186</v>
      </c>
      <c r="O5" s="4" t="s">
        <v>187</v>
      </c>
      <c r="P5" s="19" t="s">
        <v>188</v>
      </c>
      <c r="Q5" s="4" t="s">
        <v>189</v>
      </c>
      <c r="R5" s="345"/>
      <c r="S5" s="345"/>
      <c r="T5" s="345"/>
      <c r="U5" s="345"/>
      <c r="V5" s="345"/>
      <c r="W5" s="355"/>
      <c r="X5" s="169" t="s">
        <v>1252</v>
      </c>
      <c r="Y5" s="168" t="s">
        <v>1253</v>
      </c>
      <c r="Z5" s="345"/>
      <c r="AA5" s="345"/>
      <c r="AB5" s="345"/>
      <c r="AC5" s="345"/>
      <c r="AD5" s="354"/>
      <c r="AE5" s="345"/>
      <c r="AF5" s="345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2119</v>
      </c>
      <c r="D7" s="21" t="s">
        <v>305</v>
      </c>
      <c r="E7" s="22" t="s">
        <v>1321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367</v>
      </c>
      <c r="O7" s="3" t="s">
        <v>55</v>
      </c>
      <c r="P7" s="26" t="s">
        <v>208</v>
      </c>
      <c r="Q7" s="3" t="s">
        <v>165</v>
      </c>
      <c r="R7" s="27" t="s">
        <v>163</v>
      </c>
      <c r="S7" s="1">
        <v>50000</v>
      </c>
      <c r="T7" s="1"/>
      <c r="U7" s="28"/>
      <c r="V7" s="29"/>
      <c r="W7" s="27"/>
      <c r="X7" s="173"/>
      <c r="Y7" s="146"/>
      <c r="Z7" s="118" t="s">
        <v>164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4"/>
    </row>
    <row r="8" spans="1:32" ht="76.5" customHeight="1" x14ac:dyDescent="0.2">
      <c r="A8" s="3">
        <f>SUBTOTAL(103,$B$7:B8)</f>
        <v>2</v>
      </c>
      <c r="B8" s="122">
        <v>2</v>
      </c>
      <c r="C8" s="122" t="s">
        <v>2120</v>
      </c>
      <c r="D8" s="21" t="s">
        <v>305</v>
      </c>
      <c r="E8" s="22" t="s">
        <v>1322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367</v>
      </c>
      <c r="O8" s="3" t="s">
        <v>56</v>
      </c>
      <c r="P8" s="26" t="s">
        <v>207</v>
      </c>
      <c r="Q8" s="3" t="s">
        <v>166</v>
      </c>
      <c r="R8" s="27" t="s">
        <v>163</v>
      </c>
      <c r="S8" s="1">
        <v>50000</v>
      </c>
      <c r="T8" s="1"/>
      <c r="U8" s="28"/>
      <c r="V8" s="29"/>
      <c r="W8" s="27"/>
      <c r="X8" s="173"/>
      <c r="Y8" s="146"/>
      <c r="Z8" s="118" t="s">
        <v>164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4"/>
    </row>
    <row r="9" spans="1:32" ht="61.5" customHeight="1" x14ac:dyDescent="0.2">
      <c r="A9" s="3">
        <f>SUBTOTAL(103,$B$7:B9)</f>
        <v>3</v>
      </c>
      <c r="B9" s="122">
        <v>3</v>
      </c>
      <c r="C9" s="122" t="s">
        <v>2121</v>
      </c>
      <c r="D9" s="21" t="s">
        <v>306</v>
      </c>
      <c r="E9" s="22" t="s">
        <v>1323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368</v>
      </c>
      <c r="O9" s="3" t="s">
        <v>57</v>
      </c>
      <c r="P9" s="26" t="s">
        <v>212</v>
      </c>
      <c r="Q9" s="3" t="s">
        <v>167</v>
      </c>
      <c r="R9" s="27" t="s">
        <v>351</v>
      </c>
      <c r="S9" s="1">
        <v>50000</v>
      </c>
      <c r="T9" s="1"/>
      <c r="U9" s="28"/>
      <c r="V9" s="29"/>
      <c r="W9" s="27"/>
      <c r="X9" s="173"/>
      <c r="Y9" s="146"/>
      <c r="Z9" s="118" t="s">
        <v>1071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4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2122</v>
      </c>
      <c r="D10" s="21" t="s">
        <v>306</v>
      </c>
      <c r="E10" s="22" t="s">
        <v>1324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369</v>
      </c>
      <c r="O10" s="3" t="s">
        <v>58</v>
      </c>
      <c r="P10" s="26" t="s">
        <v>203</v>
      </c>
      <c r="Q10" s="3" t="s">
        <v>168</v>
      </c>
      <c r="R10" s="37" t="s">
        <v>1057</v>
      </c>
      <c r="S10" s="1">
        <v>50000</v>
      </c>
      <c r="T10" s="1"/>
      <c r="U10" s="28"/>
      <c r="V10" s="29"/>
      <c r="W10" s="27"/>
      <c r="X10" s="173"/>
      <c r="Y10" s="146"/>
      <c r="Z10" s="118" t="s">
        <v>1071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4"/>
    </row>
    <row r="11" spans="1:32" ht="76.5" x14ac:dyDescent="0.2">
      <c r="A11" s="3">
        <f>SUBTOTAL(103,$B$7:B11)</f>
        <v>5</v>
      </c>
      <c r="B11" s="122">
        <v>5</v>
      </c>
      <c r="C11" s="299" t="s">
        <v>1904</v>
      </c>
      <c r="D11" s="42" t="s">
        <v>306</v>
      </c>
      <c r="E11" s="135" t="s">
        <v>1325</v>
      </c>
      <c r="F11" s="23" t="s">
        <v>133</v>
      </c>
      <c r="G11" s="24" t="s">
        <v>1317</v>
      </c>
      <c r="H11" s="3" t="s">
        <v>66</v>
      </c>
      <c r="I11" s="3" t="s">
        <v>220</v>
      </c>
      <c r="J11" s="3" t="s">
        <v>219</v>
      </c>
      <c r="K11" s="3" t="s">
        <v>100</v>
      </c>
      <c r="L11" s="25" t="s">
        <v>1439</v>
      </c>
      <c r="M11" s="194"/>
      <c r="N11" s="29"/>
      <c r="O11" s="29"/>
      <c r="P11" s="29"/>
      <c r="Q11" s="29"/>
      <c r="R11" s="27" t="s">
        <v>163</v>
      </c>
      <c r="S11" s="1">
        <v>50000</v>
      </c>
      <c r="T11" s="1"/>
      <c r="U11" s="29"/>
      <c r="V11" s="29"/>
      <c r="W11" s="29"/>
      <c r="X11" s="151" t="s">
        <v>1266</v>
      </c>
      <c r="Y11" s="148" t="s">
        <v>1267</v>
      </c>
      <c r="Z11" s="118" t="s">
        <v>1071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1230</v>
      </c>
    </row>
    <row r="12" spans="1:32" ht="64.5" customHeight="1" x14ac:dyDescent="0.2">
      <c r="A12" s="3">
        <f>SUBTOTAL(103,$B$7:B12)</f>
        <v>6</v>
      </c>
      <c r="B12" s="122">
        <v>6</v>
      </c>
      <c r="C12" s="299" t="s">
        <v>1905</v>
      </c>
      <c r="D12" s="42" t="s">
        <v>306</v>
      </c>
      <c r="E12" s="135" t="s">
        <v>1326</v>
      </c>
      <c r="F12" s="23" t="s">
        <v>134</v>
      </c>
      <c r="G12" s="24">
        <v>7716736482</v>
      </c>
      <c r="H12" s="3" t="s">
        <v>67</v>
      </c>
      <c r="I12" s="3" t="s">
        <v>222</v>
      </c>
      <c r="J12" s="3" t="s">
        <v>221</v>
      </c>
      <c r="K12" s="3" t="s">
        <v>101</v>
      </c>
      <c r="L12" s="25" t="s">
        <v>1440</v>
      </c>
      <c r="M12" s="29"/>
      <c r="N12" s="29"/>
      <c r="O12" s="29"/>
      <c r="P12" s="29"/>
      <c r="Q12" s="29"/>
      <c r="R12" s="27" t="s">
        <v>163</v>
      </c>
      <c r="S12" s="1">
        <v>50000</v>
      </c>
      <c r="T12" s="1"/>
      <c r="U12" s="29"/>
      <c r="V12" s="29"/>
      <c r="W12" s="29"/>
      <c r="X12" s="151" t="s">
        <v>1254</v>
      </c>
      <c r="Y12" s="148" t="s">
        <v>1214</v>
      </c>
      <c r="Z12" s="118" t="s">
        <v>1071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4"/>
    </row>
    <row r="13" spans="1:32" ht="51" x14ac:dyDescent="0.2">
      <c r="A13" s="3">
        <f>SUBTOTAL(103,$B$7:B13)</f>
        <v>7</v>
      </c>
      <c r="B13" s="122">
        <v>7</v>
      </c>
      <c r="C13" s="122" t="s">
        <v>2123</v>
      </c>
      <c r="D13" s="21" t="s">
        <v>307</v>
      </c>
      <c r="E13" s="22" t="s">
        <v>1327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369</v>
      </c>
      <c r="O13" s="3" t="s">
        <v>59</v>
      </c>
      <c r="P13" s="26" t="s">
        <v>209</v>
      </c>
      <c r="Q13" s="3" t="s">
        <v>169</v>
      </c>
      <c r="R13" s="27" t="s">
        <v>163</v>
      </c>
      <c r="S13" s="1">
        <v>50000</v>
      </c>
      <c r="T13" s="1"/>
      <c r="U13" s="28"/>
      <c r="V13" s="29"/>
      <c r="W13" s="27"/>
      <c r="X13" s="173"/>
      <c r="Y13" s="146"/>
      <c r="Z13" s="118" t="s">
        <v>1072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4"/>
    </row>
    <row r="14" spans="1:32" ht="51" x14ac:dyDescent="0.2">
      <c r="A14" s="3">
        <f>SUBTOTAL(103,$B$7:B14)</f>
        <v>8</v>
      </c>
      <c r="B14" s="122">
        <v>8</v>
      </c>
      <c r="C14" s="122" t="s">
        <v>2124</v>
      </c>
      <c r="D14" s="21" t="s">
        <v>307</v>
      </c>
      <c r="E14" s="22" t="s">
        <v>1328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369</v>
      </c>
      <c r="O14" s="3" t="s">
        <v>60</v>
      </c>
      <c r="P14" s="26" t="s">
        <v>210</v>
      </c>
      <c r="Q14" s="3" t="s">
        <v>170</v>
      </c>
      <c r="R14" s="27" t="s">
        <v>351</v>
      </c>
      <c r="S14" s="1">
        <v>50000</v>
      </c>
      <c r="T14" s="1"/>
      <c r="U14" s="28"/>
      <c r="V14" s="29"/>
      <c r="W14" s="27"/>
      <c r="X14" s="173"/>
      <c r="Y14" s="146"/>
      <c r="Z14" s="118" t="s">
        <v>1072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4"/>
    </row>
    <row r="15" spans="1:32" ht="51" x14ac:dyDescent="0.2">
      <c r="A15" s="3">
        <f>SUBTOTAL(103,$B$7:B15)</f>
        <v>9</v>
      </c>
      <c r="B15" s="122">
        <v>9</v>
      </c>
      <c r="C15" s="122" t="s">
        <v>2125</v>
      </c>
      <c r="D15" s="21" t="s">
        <v>307</v>
      </c>
      <c r="E15" s="22" t="s">
        <v>1328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370</v>
      </c>
      <c r="O15" s="3" t="s">
        <v>61</v>
      </c>
      <c r="P15" s="26" t="s">
        <v>204</v>
      </c>
      <c r="Q15" s="3" t="s">
        <v>171</v>
      </c>
      <c r="R15" s="27" t="s">
        <v>163</v>
      </c>
      <c r="S15" s="1">
        <v>50000</v>
      </c>
      <c r="T15" s="1"/>
      <c r="U15" s="28"/>
      <c r="V15" s="29"/>
      <c r="W15" s="27"/>
      <c r="X15" s="173"/>
      <c r="Y15" s="146"/>
      <c r="Z15" s="118" t="s">
        <v>1072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4"/>
    </row>
    <row r="16" spans="1:32" ht="51" x14ac:dyDescent="0.2">
      <c r="A16" s="3">
        <f>SUBTOTAL(103,$B$7:B16)</f>
        <v>10</v>
      </c>
      <c r="B16" s="122">
        <v>10</v>
      </c>
      <c r="C16" s="299" t="s">
        <v>1906</v>
      </c>
      <c r="D16" s="42" t="s">
        <v>307</v>
      </c>
      <c r="E16" s="22" t="s">
        <v>1329</v>
      </c>
      <c r="F16" s="23" t="s">
        <v>8</v>
      </c>
      <c r="G16" s="24">
        <v>7717536285</v>
      </c>
      <c r="H16" s="3" t="s">
        <v>68</v>
      </c>
      <c r="I16" s="3" t="s">
        <v>224</v>
      </c>
      <c r="J16" s="3" t="s">
        <v>223</v>
      </c>
      <c r="K16" s="3" t="s">
        <v>102</v>
      </c>
      <c r="L16" s="25" t="s">
        <v>1441</v>
      </c>
      <c r="M16" s="29"/>
      <c r="N16" s="29"/>
      <c r="O16" s="29"/>
      <c r="P16" s="29"/>
      <c r="Q16" s="29"/>
      <c r="R16" s="37" t="s">
        <v>1057</v>
      </c>
      <c r="S16" s="1">
        <v>50000</v>
      </c>
      <c r="T16" s="1"/>
      <c r="U16" s="29"/>
      <c r="V16" s="29"/>
      <c r="W16" s="29"/>
      <c r="X16" s="151"/>
      <c r="Y16" s="148"/>
      <c r="Z16" s="118" t="s">
        <v>1072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4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2126</v>
      </c>
      <c r="D17" s="21" t="s">
        <v>308</v>
      </c>
      <c r="E17" s="22" t="s">
        <v>1330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371</v>
      </c>
      <c r="O17" s="3" t="s">
        <v>62</v>
      </c>
      <c r="P17" s="26" t="s">
        <v>213</v>
      </c>
      <c r="Q17" s="3" t="s">
        <v>172</v>
      </c>
      <c r="R17" s="37" t="s">
        <v>1057</v>
      </c>
      <c r="S17" s="1">
        <v>50000</v>
      </c>
      <c r="T17" s="1"/>
      <c r="U17" s="28"/>
      <c r="V17" s="29"/>
      <c r="W17" s="27"/>
      <c r="X17" s="173"/>
      <c r="Y17" s="146"/>
      <c r="Z17" s="118" t="s">
        <v>1073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4"/>
    </row>
    <row r="18" spans="1:32" ht="153" customHeight="1" x14ac:dyDescent="0.2">
      <c r="A18" s="4">
        <f>SUBTOTAL(103,$B$7:B18)</f>
        <v>12</v>
      </c>
      <c r="B18" s="123">
        <v>12</v>
      </c>
      <c r="C18" s="300" t="s">
        <v>1907</v>
      </c>
      <c r="D18" s="38" t="s">
        <v>308</v>
      </c>
      <c r="E18" s="39"/>
      <c r="F18" s="32" t="s">
        <v>135</v>
      </c>
      <c r="G18" s="33">
        <v>6501152260</v>
      </c>
      <c r="H18" s="19" t="s">
        <v>69</v>
      </c>
      <c r="I18" s="126" t="s">
        <v>226</v>
      </c>
      <c r="J18" s="126" t="s">
        <v>225</v>
      </c>
      <c r="K18" s="19" t="s">
        <v>103</v>
      </c>
      <c r="L18" s="40" t="s">
        <v>1442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70" t="s">
        <v>2654</v>
      </c>
      <c r="Y18" s="147" t="s">
        <v>2672</v>
      </c>
      <c r="Z18" s="230" t="s">
        <v>1073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2467</v>
      </c>
    </row>
    <row r="19" spans="1:32" ht="51" x14ac:dyDescent="0.2">
      <c r="A19" s="3">
        <f>SUBTOTAL(103,$B$7:B19)</f>
        <v>13</v>
      </c>
      <c r="B19" s="122">
        <v>13</v>
      </c>
      <c r="C19" s="299" t="s">
        <v>1908</v>
      </c>
      <c r="D19" s="42" t="s">
        <v>308</v>
      </c>
      <c r="E19" s="22" t="s">
        <v>1331</v>
      </c>
      <c r="F19" s="23" t="s">
        <v>136</v>
      </c>
      <c r="G19" s="24">
        <v>7710493547</v>
      </c>
      <c r="H19" s="3" t="s">
        <v>70</v>
      </c>
      <c r="I19" s="3" t="s">
        <v>228</v>
      </c>
      <c r="J19" s="3" t="s">
        <v>227</v>
      </c>
      <c r="K19" s="3" t="s">
        <v>104</v>
      </c>
      <c r="L19" s="25" t="s">
        <v>1443</v>
      </c>
      <c r="M19" s="29"/>
      <c r="N19" s="29"/>
      <c r="O19" s="29"/>
      <c r="P19" s="29"/>
      <c r="Q19" s="29"/>
      <c r="R19" s="37" t="s">
        <v>1057</v>
      </c>
      <c r="S19" s="1">
        <v>50000</v>
      </c>
      <c r="T19" s="1"/>
      <c r="U19" s="29"/>
      <c r="V19" s="29"/>
      <c r="W19" s="29"/>
      <c r="X19" s="151"/>
      <c r="Y19" s="148"/>
      <c r="Z19" s="118" t="s">
        <v>1073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4"/>
    </row>
    <row r="20" spans="1:32" ht="51" x14ac:dyDescent="0.2">
      <c r="A20" s="3">
        <f>SUBTOTAL(103,$B$7:B20)</f>
        <v>14</v>
      </c>
      <c r="B20" s="122">
        <v>14</v>
      </c>
      <c r="C20" s="299" t="s">
        <v>1909</v>
      </c>
      <c r="D20" s="42" t="s">
        <v>308</v>
      </c>
      <c r="E20" s="22" t="s">
        <v>1331</v>
      </c>
      <c r="F20" s="23" t="s">
        <v>137</v>
      </c>
      <c r="G20" s="24">
        <v>7327051253</v>
      </c>
      <c r="H20" s="3" t="s">
        <v>71</v>
      </c>
      <c r="I20" s="3" t="s">
        <v>230</v>
      </c>
      <c r="J20" s="3" t="s">
        <v>229</v>
      </c>
      <c r="K20" s="3" t="s">
        <v>105</v>
      </c>
      <c r="L20" s="25" t="s">
        <v>1444</v>
      </c>
      <c r="M20" s="29"/>
      <c r="N20" s="29"/>
      <c r="O20" s="29"/>
      <c r="P20" s="29"/>
      <c r="Q20" s="29"/>
      <c r="R20" s="37" t="s">
        <v>1057</v>
      </c>
      <c r="S20" s="1">
        <v>50000</v>
      </c>
      <c r="T20" s="1"/>
      <c r="U20" s="29"/>
      <c r="V20" s="29"/>
      <c r="W20" s="29"/>
      <c r="X20" s="151"/>
      <c r="Y20" s="148"/>
      <c r="Z20" s="118" t="s">
        <v>1073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4"/>
    </row>
    <row r="21" spans="1:32" ht="51" x14ac:dyDescent="0.2">
      <c r="A21" s="3">
        <f>SUBTOTAL(103,$B$7:B21)</f>
        <v>15</v>
      </c>
      <c r="B21" s="122">
        <v>15</v>
      </c>
      <c r="C21" s="299" t="s">
        <v>1910</v>
      </c>
      <c r="D21" s="42" t="s">
        <v>308</v>
      </c>
      <c r="E21" s="22" t="s">
        <v>1332</v>
      </c>
      <c r="F21" s="23" t="s">
        <v>138</v>
      </c>
      <c r="G21" s="24">
        <v>7724885343</v>
      </c>
      <c r="H21" s="3" t="s">
        <v>72</v>
      </c>
      <c r="I21" s="3" t="s">
        <v>232</v>
      </c>
      <c r="J21" s="3" t="s">
        <v>231</v>
      </c>
      <c r="K21" s="3" t="s">
        <v>106</v>
      </c>
      <c r="L21" s="25" t="s">
        <v>1445</v>
      </c>
      <c r="M21" s="29"/>
      <c r="N21" s="29"/>
      <c r="O21" s="29"/>
      <c r="P21" s="29"/>
      <c r="Q21" s="29"/>
      <c r="R21" s="37" t="s">
        <v>1057</v>
      </c>
      <c r="S21" s="1">
        <v>50000</v>
      </c>
      <c r="T21" s="1"/>
      <c r="U21" s="29"/>
      <c r="V21" s="29"/>
      <c r="W21" s="29"/>
      <c r="X21" s="151"/>
      <c r="Y21" s="148"/>
      <c r="Z21" s="118" t="s">
        <v>1073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4"/>
    </row>
    <row r="22" spans="1:32" ht="199.5" customHeight="1" x14ac:dyDescent="0.2">
      <c r="A22" s="3">
        <f>SUBTOTAL(103,$B$7:B22)</f>
        <v>16</v>
      </c>
      <c r="B22" s="122">
        <v>16</v>
      </c>
      <c r="C22" s="299" t="s">
        <v>1911</v>
      </c>
      <c r="D22" s="42" t="s">
        <v>308</v>
      </c>
      <c r="E22" s="3" t="s">
        <v>2438</v>
      </c>
      <c r="F22" s="23" t="s">
        <v>139</v>
      </c>
      <c r="G22" s="24">
        <v>7702628790</v>
      </c>
      <c r="H22" s="3" t="s">
        <v>73</v>
      </c>
      <c r="I22" s="3" t="s">
        <v>234</v>
      </c>
      <c r="J22" s="3" t="s">
        <v>233</v>
      </c>
      <c r="K22" s="3" t="s">
        <v>2228</v>
      </c>
      <c r="L22" s="25" t="s">
        <v>1446</v>
      </c>
      <c r="M22" s="29"/>
      <c r="N22" s="29"/>
      <c r="O22" s="29"/>
      <c r="P22" s="29"/>
      <c r="Q22" s="29"/>
      <c r="R22" s="27" t="s">
        <v>163</v>
      </c>
      <c r="S22" s="1">
        <v>50000</v>
      </c>
      <c r="T22" s="1"/>
      <c r="U22" s="29"/>
      <c r="V22" s="29"/>
      <c r="W22" s="29"/>
      <c r="X22" s="151" t="s">
        <v>2357</v>
      </c>
      <c r="Y22" s="148" t="s">
        <v>2408</v>
      </c>
      <c r="Z22" s="3" t="s">
        <v>1073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8" t="s">
        <v>2400</v>
      </c>
    </row>
    <row r="23" spans="1:32" ht="149.25" customHeight="1" x14ac:dyDescent="0.2">
      <c r="A23" s="3">
        <f>SUBTOTAL(103,$B$7:B23)</f>
        <v>17</v>
      </c>
      <c r="B23" s="122">
        <v>18</v>
      </c>
      <c r="C23" s="299" t="s">
        <v>1912</v>
      </c>
      <c r="D23" s="42" t="s">
        <v>308</v>
      </c>
      <c r="E23" s="135" t="s">
        <v>2265</v>
      </c>
      <c r="F23" s="23">
        <v>1121690000057</v>
      </c>
      <c r="G23" s="24" t="s">
        <v>341</v>
      </c>
      <c r="H23" s="3" t="s">
        <v>74</v>
      </c>
      <c r="I23" s="3" t="s">
        <v>236</v>
      </c>
      <c r="J23" s="3" t="s">
        <v>235</v>
      </c>
      <c r="K23" s="3" t="s">
        <v>14</v>
      </c>
      <c r="L23" s="25" t="s">
        <v>1447</v>
      </c>
      <c r="M23" s="29"/>
      <c r="N23" s="29"/>
      <c r="O23" s="29"/>
      <c r="P23" s="29"/>
      <c r="Q23" s="29"/>
      <c r="R23" s="27" t="s">
        <v>163</v>
      </c>
      <c r="S23" s="1">
        <v>50000</v>
      </c>
      <c r="T23" s="1"/>
      <c r="U23" s="29"/>
      <c r="V23" s="29"/>
      <c r="W23" s="29"/>
      <c r="X23" s="151" t="s">
        <v>2279</v>
      </c>
      <c r="Y23" s="148" t="s">
        <v>2286</v>
      </c>
      <c r="Z23" s="3" t="s">
        <v>1073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1669</v>
      </c>
    </row>
    <row r="24" spans="1:32" ht="51" x14ac:dyDescent="0.2">
      <c r="A24" s="3">
        <f>SUBTOTAL(103,$B$7:B24)</f>
        <v>18</v>
      </c>
      <c r="B24" s="122">
        <v>19</v>
      </c>
      <c r="C24" s="299" t="s">
        <v>1913</v>
      </c>
      <c r="D24" s="42" t="s">
        <v>308</v>
      </c>
      <c r="E24" s="22" t="s">
        <v>1332</v>
      </c>
      <c r="F24" s="23" t="s">
        <v>140</v>
      </c>
      <c r="G24" s="24">
        <v>7734564684</v>
      </c>
      <c r="H24" s="3" t="s">
        <v>75</v>
      </c>
      <c r="I24" s="3" t="s">
        <v>238</v>
      </c>
      <c r="J24" s="3" t="s">
        <v>237</v>
      </c>
      <c r="K24" s="3" t="s">
        <v>107</v>
      </c>
      <c r="L24" s="25" t="s">
        <v>1448</v>
      </c>
      <c r="M24" s="29"/>
      <c r="N24" s="29"/>
      <c r="O24" s="29"/>
      <c r="P24" s="29"/>
      <c r="Q24" s="29"/>
      <c r="R24" s="27" t="s">
        <v>163</v>
      </c>
      <c r="S24" s="1">
        <v>50000</v>
      </c>
      <c r="T24" s="1"/>
      <c r="U24" s="29"/>
      <c r="V24" s="29"/>
      <c r="W24" s="29"/>
      <c r="X24" s="151"/>
      <c r="Y24" s="148"/>
      <c r="Z24" s="118" t="s">
        <v>1073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4"/>
    </row>
    <row r="25" spans="1:32" ht="76.5" x14ac:dyDescent="0.2">
      <c r="A25" s="3">
        <f>SUBTOTAL(103,$B$7:B25)</f>
        <v>19</v>
      </c>
      <c r="B25" s="122">
        <v>20</v>
      </c>
      <c r="C25" s="299" t="s">
        <v>1914</v>
      </c>
      <c r="D25" s="42" t="s">
        <v>308</v>
      </c>
      <c r="E25" s="22" t="s">
        <v>1333</v>
      </c>
      <c r="F25" s="23" t="s">
        <v>141</v>
      </c>
      <c r="G25" s="24">
        <v>7743187859</v>
      </c>
      <c r="H25" s="3" t="s">
        <v>76</v>
      </c>
      <c r="I25" s="3" t="s">
        <v>240</v>
      </c>
      <c r="J25" s="3" t="s">
        <v>239</v>
      </c>
      <c r="K25" s="3" t="s">
        <v>108</v>
      </c>
      <c r="L25" s="25" t="s">
        <v>1449</v>
      </c>
      <c r="M25" s="29"/>
      <c r="N25" s="29"/>
      <c r="O25" s="29"/>
      <c r="P25" s="29"/>
      <c r="Q25" s="29"/>
      <c r="R25" s="27" t="s">
        <v>163</v>
      </c>
      <c r="S25" s="1">
        <v>50000</v>
      </c>
      <c r="T25" s="1"/>
      <c r="U25" s="29"/>
      <c r="V25" s="29"/>
      <c r="W25" s="29"/>
      <c r="X25" s="151" t="s">
        <v>1262</v>
      </c>
      <c r="Y25" s="148" t="s">
        <v>1251</v>
      </c>
      <c r="Z25" s="118" t="s">
        <v>1073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4"/>
    </row>
    <row r="26" spans="1:32" ht="51" x14ac:dyDescent="0.2">
      <c r="A26" s="3">
        <f>SUBTOTAL(103,$B$7:B26)</f>
        <v>20</v>
      </c>
      <c r="B26" s="122">
        <v>21</v>
      </c>
      <c r="C26" s="299" t="s">
        <v>1915</v>
      </c>
      <c r="D26" s="42" t="s">
        <v>308</v>
      </c>
      <c r="E26" s="22" t="s">
        <v>1329</v>
      </c>
      <c r="F26" s="23" t="s">
        <v>10</v>
      </c>
      <c r="G26" s="24">
        <v>5021001205</v>
      </c>
      <c r="H26" s="3" t="s">
        <v>77</v>
      </c>
      <c r="I26" s="3" t="s">
        <v>240</v>
      </c>
      <c r="J26" s="3" t="s">
        <v>241</v>
      </c>
      <c r="K26" s="3" t="s">
        <v>109</v>
      </c>
      <c r="L26" s="25" t="s">
        <v>1450</v>
      </c>
      <c r="M26" s="29"/>
      <c r="N26" s="29"/>
      <c r="O26" s="29"/>
      <c r="P26" s="29"/>
      <c r="Q26" s="29"/>
      <c r="R26" s="37" t="s">
        <v>1057</v>
      </c>
      <c r="S26" s="1">
        <v>50000</v>
      </c>
      <c r="T26" s="1"/>
      <c r="U26" s="29"/>
      <c r="V26" s="29"/>
      <c r="W26" s="29"/>
      <c r="X26" s="151"/>
      <c r="Y26" s="148"/>
      <c r="Z26" s="118" t="s">
        <v>1073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4"/>
    </row>
    <row r="27" spans="1:32" ht="51" x14ac:dyDescent="0.2">
      <c r="A27" s="3">
        <f>SUBTOTAL(103,$B$7:B27)</f>
        <v>21</v>
      </c>
      <c r="B27" s="122">
        <v>22</v>
      </c>
      <c r="C27" s="122" t="s">
        <v>2127</v>
      </c>
      <c r="D27" s="21" t="s">
        <v>309</v>
      </c>
      <c r="E27" s="22" t="s">
        <v>1334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367</v>
      </c>
      <c r="O27" s="3" t="s">
        <v>63</v>
      </c>
      <c r="P27" s="26" t="s">
        <v>211</v>
      </c>
      <c r="Q27" s="3" t="s">
        <v>173</v>
      </c>
      <c r="R27" s="27" t="s">
        <v>351</v>
      </c>
      <c r="S27" s="1">
        <v>50000</v>
      </c>
      <c r="T27" s="1"/>
      <c r="U27" s="28"/>
      <c r="V27" s="29"/>
      <c r="W27" s="27"/>
      <c r="X27" s="173"/>
      <c r="Y27" s="146"/>
      <c r="Z27" s="118" t="s">
        <v>1074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4"/>
    </row>
    <row r="28" spans="1:32" ht="51" x14ac:dyDescent="0.2">
      <c r="A28" s="3">
        <f>SUBTOTAL(103,$B$7:B28)</f>
        <v>22</v>
      </c>
      <c r="B28" s="122">
        <v>23</v>
      </c>
      <c r="C28" s="122" t="s">
        <v>2128</v>
      </c>
      <c r="D28" s="21" t="s">
        <v>309</v>
      </c>
      <c r="E28" s="22" t="s">
        <v>1334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372</v>
      </c>
      <c r="O28" s="3" t="s">
        <v>64</v>
      </c>
      <c r="P28" s="26" t="s">
        <v>205</v>
      </c>
      <c r="Q28" s="3" t="s">
        <v>174</v>
      </c>
      <c r="R28" s="27" t="s">
        <v>351</v>
      </c>
      <c r="S28" s="1">
        <v>50000</v>
      </c>
      <c r="T28" s="1"/>
      <c r="U28" s="28"/>
      <c r="V28" s="29"/>
      <c r="W28" s="27"/>
      <c r="X28" s="173"/>
      <c r="Y28" s="146"/>
      <c r="Z28" s="118" t="s">
        <v>1074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4"/>
    </row>
    <row r="29" spans="1:32" ht="51" x14ac:dyDescent="0.2">
      <c r="A29" s="3">
        <f>SUBTOTAL(103,$B$7:B29)</f>
        <v>23</v>
      </c>
      <c r="B29" s="122">
        <v>24</v>
      </c>
      <c r="C29" s="122" t="s">
        <v>2129</v>
      </c>
      <c r="D29" s="21" t="s">
        <v>309</v>
      </c>
      <c r="E29" s="22" t="s">
        <v>1334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373</v>
      </c>
      <c r="O29" s="3" t="s">
        <v>65</v>
      </c>
      <c r="P29" s="26" t="s">
        <v>206</v>
      </c>
      <c r="Q29" s="3" t="s">
        <v>175</v>
      </c>
      <c r="R29" s="27" t="s">
        <v>351</v>
      </c>
      <c r="S29" s="1">
        <v>50000</v>
      </c>
      <c r="T29" s="1"/>
      <c r="U29" s="28"/>
      <c r="V29" s="29"/>
      <c r="W29" s="27"/>
      <c r="X29" s="173"/>
      <c r="Y29" s="146"/>
      <c r="Z29" s="118" t="s">
        <v>1074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4"/>
    </row>
    <row r="30" spans="1:32" ht="51" x14ac:dyDescent="0.2">
      <c r="A30" s="3">
        <f>SUBTOTAL(103,$B$7:B30)</f>
        <v>24</v>
      </c>
      <c r="B30" s="122">
        <v>25</v>
      </c>
      <c r="C30" s="299" t="s">
        <v>1916</v>
      </c>
      <c r="D30" s="42" t="s">
        <v>309</v>
      </c>
      <c r="E30" s="22" t="s">
        <v>1331</v>
      </c>
      <c r="F30" s="23" t="s">
        <v>142</v>
      </c>
      <c r="G30" s="24">
        <v>7326031649</v>
      </c>
      <c r="H30" s="3" t="s">
        <v>78</v>
      </c>
      <c r="I30" s="3" t="s">
        <v>243</v>
      </c>
      <c r="J30" s="3" t="s">
        <v>242</v>
      </c>
      <c r="K30" s="3" t="s">
        <v>110</v>
      </c>
      <c r="L30" s="25" t="s">
        <v>1451</v>
      </c>
      <c r="M30" s="29"/>
      <c r="N30" s="29"/>
      <c r="O30" s="29"/>
      <c r="P30" s="29"/>
      <c r="Q30" s="29"/>
      <c r="R30" s="37" t="s">
        <v>1057</v>
      </c>
      <c r="S30" s="1">
        <v>50000</v>
      </c>
      <c r="T30" s="1"/>
      <c r="U30" s="29"/>
      <c r="V30" s="29"/>
      <c r="W30" s="29"/>
      <c r="X30" s="151"/>
      <c r="Y30" s="148"/>
      <c r="Z30" s="118" t="s">
        <v>1074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4"/>
    </row>
    <row r="31" spans="1:32" ht="68.25" customHeight="1" x14ac:dyDescent="0.2">
      <c r="A31" s="4">
        <f>SUBTOTAL(103,$B$7:B31)</f>
        <v>25</v>
      </c>
      <c r="B31" s="123">
        <v>26</v>
      </c>
      <c r="C31" s="300" t="s">
        <v>1917</v>
      </c>
      <c r="D31" s="38" t="s">
        <v>309</v>
      </c>
      <c r="E31" s="39"/>
      <c r="F31" s="32" t="s">
        <v>143</v>
      </c>
      <c r="G31" s="33">
        <v>7718263249</v>
      </c>
      <c r="H31" s="19" t="s">
        <v>21</v>
      </c>
      <c r="I31" s="126" t="s">
        <v>245</v>
      </c>
      <c r="J31" s="126" t="s">
        <v>244</v>
      </c>
      <c r="K31" s="19" t="s">
        <v>111</v>
      </c>
      <c r="L31" s="40" t="s">
        <v>1452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70" t="s">
        <v>2473</v>
      </c>
      <c r="Y31" s="147" t="s">
        <v>1249</v>
      </c>
      <c r="Z31" s="230" t="s">
        <v>1074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5"/>
    </row>
    <row r="32" spans="1:32" ht="51" x14ac:dyDescent="0.2">
      <c r="A32" s="3">
        <f>SUBTOTAL(103,$B$7:B32)</f>
        <v>26</v>
      </c>
      <c r="B32" s="122">
        <v>27</v>
      </c>
      <c r="C32" s="299" t="s">
        <v>1918</v>
      </c>
      <c r="D32" s="42" t="s">
        <v>309</v>
      </c>
      <c r="E32" s="22" t="s">
        <v>1348</v>
      </c>
      <c r="F32" s="23" t="s">
        <v>144</v>
      </c>
      <c r="G32" s="24">
        <v>7302022204</v>
      </c>
      <c r="H32" s="3" t="s">
        <v>79</v>
      </c>
      <c r="I32" s="3" t="s">
        <v>247</v>
      </c>
      <c r="J32" s="3" t="s">
        <v>246</v>
      </c>
      <c r="K32" s="3" t="s">
        <v>112</v>
      </c>
      <c r="L32" s="25" t="s">
        <v>1453</v>
      </c>
      <c r="M32" s="29"/>
      <c r="N32" s="29"/>
      <c r="O32" s="29"/>
      <c r="P32" s="29"/>
      <c r="Q32" s="29"/>
      <c r="R32" s="27" t="s">
        <v>163</v>
      </c>
      <c r="S32" s="1">
        <v>50000</v>
      </c>
      <c r="T32" s="1"/>
      <c r="U32" s="29"/>
      <c r="V32" s="29"/>
      <c r="W32" s="29"/>
      <c r="X32" s="151"/>
      <c r="Y32" s="148"/>
      <c r="Z32" s="118" t="s">
        <v>1074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4"/>
    </row>
    <row r="33" spans="1:32" ht="51" x14ac:dyDescent="0.2">
      <c r="A33" s="3">
        <f>SUBTOTAL(103,$B$7:B33)</f>
        <v>27</v>
      </c>
      <c r="B33" s="122">
        <v>28</v>
      </c>
      <c r="C33" s="299" t="s">
        <v>1919</v>
      </c>
      <c r="D33" s="42" t="s">
        <v>309</v>
      </c>
      <c r="E33" s="22" t="s">
        <v>1354</v>
      </c>
      <c r="F33" s="23" t="s">
        <v>145</v>
      </c>
      <c r="G33" s="24">
        <v>7325145883</v>
      </c>
      <c r="H33" s="3" t="s">
        <v>80</v>
      </c>
      <c r="I33" s="3" t="s">
        <v>249</v>
      </c>
      <c r="J33" s="3" t="s">
        <v>248</v>
      </c>
      <c r="K33" s="3" t="s">
        <v>113</v>
      </c>
      <c r="L33" s="25" t="s">
        <v>1454</v>
      </c>
      <c r="M33" s="29"/>
      <c r="N33" s="29"/>
      <c r="O33" s="29"/>
      <c r="P33" s="29"/>
      <c r="Q33" s="29"/>
      <c r="R33" s="27" t="s">
        <v>163</v>
      </c>
      <c r="S33" s="1">
        <v>50000</v>
      </c>
      <c r="T33" s="1"/>
      <c r="U33" s="29"/>
      <c r="V33" s="29"/>
      <c r="W33" s="29"/>
      <c r="X33" s="151"/>
      <c r="Y33" s="148"/>
      <c r="Z33" s="118" t="s">
        <v>1074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4"/>
    </row>
    <row r="34" spans="1:32" ht="51" x14ac:dyDescent="0.2">
      <c r="A34" s="3">
        <f>SUBTOTAL(103,$B$7:B34)</f>
        <v>28</v>
      </c>
      <c r="B34" s="122">
        <v>29</v>
      </c>
      <c r="C34" s="299" t="s">
        <v>1920</v>
      </c>
      <c r="D34" s="42" t="s">
        <v>309</v>
      </c>
      <c r="E34" s="22" t="s">
        <v>1348</v>
      </c>
      <c r="F34" s="23" t="s">
        <v>146</v>
      </c>
      <c r="G34" s="24">
        <v>7306006274</v>
      </c>
      <c r="H34" s="3" t="s">
        <v>81</v>
      </c>
      <c r="I34" s="3" t="s">
        <v>251</v>
      </c>
      <c r="J34" s="3" t="s">
        <v>250</v>
      </c>
      <c r="K34" s="3" t="s">
        <v>114</v>
      </c>
      <c r="L34" s="25" t="s">
        <v>1455</v>
      </c>
      <c r="M34" s="29"/>
      <c r="N34" s="29"/>
      <c r="O34" s="29"/>
      <c r="P34" s="29"/>
      <c r="Q34" s="29"/>
      <c r="R34" s="27" t="s">
        <v>163</v>
      </c>
      <c r="S34" s="1">
        <v>50000</v>
      </c>
      <c r="T34" s="1"/>
      <c r="U34" s="29"/>
      <c r="V34" s="29"/>
      <c r="W34" s="29"/>
      <c r="X34" s="151"/>
      <c r="Y34" s="148"/>
      <c r="Z34" s="118" t="s">
        <v>1074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4"/>
    </row>
    <row r="35" spans="1:32" ht="51" x14ac:dyDescent="0.2">
      <c r="A35" s="3">
        <f>SUBTOTAL(103,$B$7:B35)</f>
        <v>29</v>
      </c>
      <c r="B35" s="122">
        <v>30</v>
      </c>
      <c r="C35" s="299" t="s">
        <v>1921</v>
      </c>
      <c r="D35" s="42" t="s">
        <v>309</v>
      </c>
      <c r="E35" s="22" t="s">
        <v>1348</v>
      </c>
      <c r="F35" s="23" t="s">
        <v>147</v>
      </c>
      <c r="G35" s="24">
        <v>7328508239</v>
      </c>
      <c r="H35" s="3" t="s">
        <v>82</v>
      </c>
      <c r="I35" s="3" t="s">
        <v>253</v>
      </c>
      <c r="J35" s="3" t="s">
        <v>252</v>
      </c>
      <c r="K35" s="3" t="s">
        <v>115</v>
      </c>
      <c r="L35" s="25" t="s">
        <v>1456</v>
      </c>
      <c r="M35" s="29"/>
      <c r="N35" s="29"/>
      <c r="O35" s="29"/>
      <c r="P35" s="29"/>
      <c r="Q35" s="29"/>
      <c r="R35" s="27" t="s">
        <v>163</v>
      </c>
      <c r="S35" s="1">
        <v>50000</v>
      </c>
      <c r="T35" s="1"/>
      <c r="U35" s="29"/>
      <c r="V35" s="29"/>
      <c r="W35" s="29"/>
      <c r="X35" s="151"/>
      <c r="Y35" s="151"/>
      <c r="Z35" s="118" t="s">
        <v>1074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4"/>
    </row>
    <row r="36" spans="1:32" ht="57" customHeight="1" x14ac:dyDescent="0.2">
      <c r="A36" s="3">
        <f>SUBTOTAL(103,$B$7:B36)</f>
        <v>30</v>
      </c>
      <c r="B36" s="122">
        <v>31</v>
      </c>
      <c r="C36" s="299" t="s">
        <v>1922</v>
      </c>
      <c r="D36" s="42" t="s">
        <v>309</v>
      </c>
      <c r="E36" s="135" t="s">
        <v>1350</v>
      </c>
      <c r="F36" s="23" t="s">
        <v>148</v>
      </c>
      <c r="G36" s="24" t="s">
        <v>380</v>
      </c>
      <c r="H36" s="3" t="s">
        <v>83</v>
      </c>
      <c r="I36" s="3" t="s">
        <v>255</v>
      </c>
      <c r="J36" s="3" t="s">
        <v>254</v>
      </c>
      <c r="K36" s="3" t="s">
        <v>116</v>
      </c>
      <c r="L36" s="25" t="s">
        <v>1457</v>
      </c>
      <c r="M36" s="29"/>
      <c r="N36" s="29"/>
      <c r="O36" s="29"/>
      <c r="P36" s="29"/>
      <c r="Q36" s="29"/>
      <c r="R36" s="27" t="s">
        <v>163</v>
      </c>
      <c r="S36" s="1">
        <v>50000</v>
      </c>
      <c r="T36" s="1"/>
      <c r="U36" s="29"/>
      <c r="V36" s="29"/>
      <c r="W36" s="29"/>
      <c r="X36" s="151" t="s">
        <v>1255</v>
      </c>
      <c r="Y36" s="148" t="s">
        <v>1216</v>
      </c>
      <c r="Z36" s="118" t="s">
        <v>1074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4"/>
    </row>
    <row r="37" spans="1:32" ht="51" x14ac:dyDescent="0.2">
      <c r="A37" s="3">
        <f>SUBTOTAL(103,$B$7:B37)</f>
        <v>31</v>
      </c>
      <c r="B37" s="122">
        <v>32</v>
      </c>
      <c r="C37" s="299" t="s">
        <v>1923</v>
      </c>
      <c r="D37" s="42" t="s">
        <v>309</v>
      </c>
      <c r="E37" s="22" t="s">
        <v>1353</v>
      </c>
      <c r="F37" s="23" t="s">
        <v>149</v>
      </c>
      <c r="G37" s="24">
        <v>7327066203</v>
      </c>
      <c r="H37" s="3" t="s">
        <v>84</v>
      </c>
      <c r="I37" s="3" t="s">
        <v>257</v>
      </c>
      <c r="J37" s="3" t="s">
        <v>256</v>
      </c>
      <c r="K37" s="3" t="s">
        <v>117</v>
      </c>
      <c r="L37" s="25" t="s">
        <v>1458</v>
      </c>
      <c r="M37" s="29"/>
      <c r="N37" s="29"/>
      <c r="O37" s="29"/>
      <c r="P37" s="29"/>
      <c r="Q37" s="29"/>
      <c r="R37" s="27" t="s">
        <v>163</v>
      </c>
      <c r="S37" s="1">
        <v>50000</v>
      </c>
      <c r="T37" s="1"/>
      <c r="U37" s="29"/>
      <c r="V37" s="29"/>
      <c r="W37" s="29"/>
      <c r="X37" s="151"/>
      <c r="Y37" s="151"/>
      <c r="Z37" s="118" t="s">
        <v>1074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4"/>
    </row>
    <row r="38" spans="1:32" ht="51" x14ac:dyDescent="0.2">
      <c r="A38" s="3">
        <f>SUBTOTAL(103,$B$7:B38)</f>
        <v>32</v>
      </c>
      <c r="B38" s="122">
        <v>33</v>
      </c>
      <c r="C38" s="299" t="s">
        <v>1924</v>
      </c>
      <c r="D38" s="42" t="s">
        <v>309</v>
      </c>
      <c r="E38" s="22" t="s">
        <v>1348</v>
      </c>
      <c r="F38" s="23" t="s">
        <v>150</v>
      </c>
      <c r="G38" s="24">
        <v>7703773960</v>
      </c>
      <c r="H38" s="3" t="s">
        <v>85</v>
      </c>
      <c r="I38" s="3" t="s">
        <v>259</v>
      </c>
      <c r="J38" s="3" t="s">
        <v>258</v>
      </c>
      <c r="K38" s="3" t="s">
        <v>118</v>
      </c>
      <c r="L38" s="25" t="s">
        <v>1459</v>
      </c>
      <c r="M38" s="29"/>
      <c r="N38" s="29"/>
      <c r="O38" s="29"/>
      <c r="P38" s="29"/>
      <c r="Q38" s="29"/>
      <c r="R38" s="27" t="s">
        <v>163</v>
      </c>
      <c r="S38" s="1">
        <v>50000</v>
      </c>
      <c r="T38" s="1"/>
      <c r="U38" s="29"/>
      <c r="V38" s="29"/>
      <c r="W38" s="29"/>
      <c r="X38" s="151"/>
      <c r="Y38" s="151"/>
      <c r="Z38" s="118" t="s">
        <v>1074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4"/>
    </row>
    <row r="39" spans="1:32" ht="51" x14ac:dyDescent="0.2">
      <c r="A39" s="3">
        <f>SUBTOTAL(103,$B$7:B39)</f>
        <v>33</v>
      </c>
      <c r="B39" s="122">
        <v>34</v>
      </c>
      <c r="C39" s="299" t="s">
        <v>1925</v>
      </c>
      <c r="D39" s="42" t="s">
        <v>309</v>
      </c>
      <c r="E39" s="191" t="s">
        <v>1352</v>
      </c>
      <c r="F39" s="23" t="s">
        <v>151</v>
      </c>
      <c r="G39" s="24">
        <v>7710926367</v>
      </c>
      <c r="H39" s="3" t="s">
        <v>386</v>
      </c>
      <c r="I39" s="3" t="s">
        <v>260</v>
      </c>
      <c r="J39" s="3" t="s">
        <v>261</v>
      </c>
      <c r="K39" s="3" t="s">
        <v>119</v>
      </c>
      <c r="L39" s="25" t="s">
        <v>1460</v>
      </c>
      <c r="M39" s="29"/>
      <c r="N39" s="29"/>
      <c r="O39" s="29"/>
      <c r="P39" s="29"/>
      <c r="Q39" s="29"/>
      <c r="R39" s="27" t="s">
        <v>163</v>
      </c>
      <c r="S39" s="1">
        <v>50000</v>
      </c>
      <c r="T39" s="1"/>
      <c r="U39" s="29"/>
      <c r="V39" s="29"/>
      <c r="W39" s="29"/>
      <c r="X39" s="151"/>
      <c r="Y39" s="151"/>
      <c r="Z39" s="118" t="s">
        <v>1074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4"/>
    </row>
    <row r="40" spans="1:32" ht="51" x14ac:dyDescent="0.2">
      <c r="A40" s="3">
        <f>SUBTOTAL(103,$B$7:B40)</f>
        <v>34</v>
      </c>
      <c r="B40" s="122">
        <v>35</v>
      </c>
      <c r="C40" s="299" t="s">
        <v>1926</v>
      </c>
      <c r="D40" s="42" t="s">
        <v>309</v>
      </c>
      <c r="E40" s="22" t="s">
        <v>1329</v>
      </c>
      <c r="F40" s="23" t="s">
        <v>152</v>
      </c>
      <c r="G40" s="24">
        <v>7714958610</v>
      </c>
      <c r="H40" s="3" t="s">
        <v>86</v>
      </c>
      <c r="I40" s="3" t="s">
        <v>262</v>
      </c>
      <c r="J40" s="3" t="s">
        <v>263</v>
      </c>
      <c r="K40" s="3" t="s">
        <v>120</v>
      </c>
      <c r="L40" s="25" t="s">
        <v>1461</v>
      </c>
      <c r="M40" s="29"/>
      <c r="N40" s="29"/>
      <c r="O40" s="29"/>
      <c r="P40" s="29"/>
      <c r="Q40" s="29"/>
      <c r="R40" s="27" t="s">
        <v>163</v>
      </c>
      <c r="S40" s="1">
        <v>50000</v>
      </c>
      <c r="T40" s="1"/>
      <c r="U40" s="29"/>
      <c r="V40" s="29"/>
      <c r="W40" s="29"/>
      <c r="X40" s="151"/>
      <c r="Y40" s="151"/>
      <c r="Z40" s="118" t="s">
        <v>1074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4"/>
    </row>
    <row r="41" spans="1:32" ht="145.5" customHeight="1" x14ac:dyDescent="0.2">
      <c r="A41" s="4">
        <f>SUBTOTAL(103,$B$7:B41)</f>
        <v>35</v>
      </c>
      <c r="B41" s="123">
        <v>36</v>
      </c>
      <c r="C41" s="300" t="s">
        <v>1927</v>
      </c>
      <c r="D41" s="38" t="s">
        <v>309</v>
      </c>
      <c r="E41" s="39"/>
      <c r="F41" s="32" t="s">
        <v>153</v>
      </c>
      <c r="G41" s="33" t="s">
        <v>383</v>
      </c>
      <c r="H41" s="19" t="s">
        <v>87</v>
      </c>
      <c r="I41" s="126" t="s">
        <v>265</v>
      </c>
      <c r="J41" s="126" t="s">
        <v>264</v>
      </c>
      <c r="K41" s="19" t="s">
        <v>1639</v>
      </c>
      <c r="L41" s="40" t="s">
        <v>1462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70" t="s">
        <v>2258</v>
      </c>
      <c r="Y41" s="150" t="s">
        <v>2382</v>
      </c>
      <c r="Z41" s="230" t="s">
        <v>1074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1670</v>
      </c>
    </row>
    <row r="42" spans="1:32" ht="51" x14ac:dyDescent="0.2">
      <c r="A42" s="3">
        <f>SUBTOTAL(103,$B$7:B42)</f>
        <v>36</v>
      </c>
      <c r="B42" s="122">
        <v>37</v>
      </c>
      <c r="C42" s="299" t="s">
        <v>1928</v>
      </c>
      <c r="D42" s="42" t="s">
        <v>309</v>
      </c>
      <c r="E42" s="135" t="s">
        <v>1331</v>
      </c>
      <c r="F42" s="23" t="s">
        <v>6</v>
      </c>
      <c r="G42" s="24">
        <v>5248019398</v>
      </c>
      <c r="H42" s="3" t="s">
        <v>88</v>
      </c>
      <c r="I42" s="3" t="s">
        <v>267</v>
      </c>
      <c r="J42" s="3" t="s">
        <v>266</v>
      </c>
      <c r="K42" s="3" t="s">
        <v>13</v>
      </c>
      <c r="L42" s="25" t="s">
        <v>1463</v>
      </c>
      <c r="M42" s="29"/>
      <c r="N42" s="29"/>
      <c r="O42" s="29"/>
      <c r="P42" s="29"/>
      <c r="Q42" s="29"/>
      <c r="R42" s="37" t="s">
        <v>1057</v>
      </c>
      <c r="S42" s="1">
        <v>50000</v>
      </c>
      <c r="T42" s="1"/>
      <c r="U42" s="29"/>
      <c r="V42" s="29"/>
      <c r="W42" s="29"/>
      <c r="X42" s="151"/>
      <c r="Y42" s="151"/>
      <c r="Z42" s="118" t="s">
        <v>1074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4"/>
    </row>
    <row r="43" spans="1:32" ht="181.5" customHeight="1" x14ac:dyDescent="0.2">
      <c r="A43" s="3">
        <f>SUBTOTAL(103,$B$7:B43)</f>
        <v>37</v>
      </c>
      <c r="B43" s="122">
        <v>38</v>
      </c>
      <c r="C43" s="299" t="s">
        <v>1929</v>
      </c>
      <c r="D43" s="42" t="s">
        <v>309</v>
      </c>
      <c r="E43" s="135" t="s">
        <v>2200</v>
      </c>
      <c r="F43" s="23">
        <v>1187746307297</v>
      </c>
      <c r="G43" s="24" t="s">
        <v>448</v>
      </c>
      <c r="H43" s="3" t="s">
        <v>89</v>
      </c>
      <c r="I43" s="3" t="s">
        <v>446</v>
      </c>
      <c r="J43" s="3" t="s">
        <v>447</v>
      </c>
      <c r="K43" s="3" t="s">
        <v>1849</v>
      </c>
      <c r="L43" s="25" t="s">
        <v>1753</v>
      </c>
      <c r="M43" s="29"/>
      <c r="N43" s="29"/>
      <c r="O43" s="29"/>
      <c r="P43" s="29"/>
      <c r="Q43" s="29"/>
      <c r="R43" s="27" t="s">
        <v>163</v>
      </c>
      <c r="S43" s="1">
        <v>50000</v>
      </c>
      <c r="T43" s="1"/>
      <c r="U43" s="29"/>
      <c r="V43" s="29"/>
      <c r="W43" s="29"/>
      <c r="X43" s="151" t="s">
        <v>2184</v>
      </c>
      <c r="Y43" s="151" t="s">
        <v>2218</v>
      </c>
      <c r="Z43" s="3" t="s">
        <v>1074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1895</v>
      </c>
    </row>
    <row r="44" spans="1:32" ht="65.25" customHeight="1" x14ac:dyDescent="0.2">
      <c r="A44" s="3">
        <f>SUBTOTAL(103,$B$7:B44)</f>
        <v>38</v>
      </c>
      <c r="B44" s="122">
        <v>39</v>
      </c>
      <c r="C44" s="299" t="s">
        <v>1930</v>
      </c>
      <c r="D44" s="42" t="s">
        <v>309</v>
      </c>
      <c r="E44" s="135" t="s">
        <v>1351</v>
      </c>
      <c r="F44" s="23" t="s">
        <v>154</v>
      </c>
      <c r="G44" s="24">
        <v>7709543345</v>
      </c>
      <c r="H44" s="3" t="s">
        <v>89</v>
      </c>
      <c r="I44" s="3" t="s">
        <v>269</v>
      </c>
      <c r="J44" s="3" t="s">
        <v>268</v>
      </c>
      <c r="K44" s="3" t="s">
        <v>121</v>
      </c>
      <c r="L44" s="25" t="s">
        <v>1464</v>
      </c>
      <c r="M44" s="29"/>
      <c r="N44" s="29"/>
      <c r="O44" s="29"/>
      <c r="P44" s="29"/>
      <c r="Q44" s="29"/>
      <c r="R44" s="27" t="s">
        <v>163</v>
      </c>
      <c r="S44" s="1">
        <v>50000</v>
      </c>
      <c r="T44" s="1"/>
      <c r="U44" s="29"/>
      <c r="V44" s="29"/>
      <c r="W44" s="29"/>
      <c r="X44" s="151" t="s">
        <v>1256</v>
      </c>
      <c r="Y44" s="151" t="s">
        <v>1216</v>
      </c>
      <c r="Z44" s="118" t="s">
        <v>1074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4"/>
    </row>
    <row r="45" spans="1:32" ht="57" customHeight="1" x14ac:dyDescent="0.2">
      <c r="A45" s="3">
        <f>SUBTOTAL(103,$B$7:B45)</f>
        <v>39</v>
      </c>
      <c r="B45" s="122">
        <v>40</v>
      </c>
      <c r="C45" s="299" t="s">
        <v>1931</v>
      </c>
      <c r="D45" s="42" t="s">
        <v>309</v>
      </c>
      <c r="E45" s="135" t="s">
        <v>1350</v>
      </c>
      <c r="F45" s="23" t="s">
        <v>155</v>
      </c>
      <c r="G45" s="24">
        <v>3443929407</v>
      </c>
      <c r="H45" s="3" t="s">
        <v>90</v>
      </c>
      <c r="I45" s="3" t="s">
        <v>271</v>
      </c>
      <c r="J45" s="3" t="s">
        <v>270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163</v>
      </c>
      <c r="S45" s="1">
        <v>50000</v>
      </c>
      <c r="T45" s="1"/>
      <c r="U45" s="29"/>
      <c r="V45" s="29"/>
      <c r="W45" s="29"/>
      <c r="X45" s="151" t="s">
        <v>1257</v>
      </c>
      <c r="Y45" s="151" t="s">
        <v>1216</v>
      </c>
      <c r="Z45" s="118" t="s">
        <v>1074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4"/>
    </row>
    <row r="46" spans="1:32" ht="51" x14ac:dyDescent="0.2">
      <c r="A46" s="3">
        <f>SUBTOTAL(103,$B$7:B46)</f>
        <v>40</v>
      </c>
      <c r="B46" s="122">
        <v>41</v>
      </c>
      <c r="C46" s="299" t="s">
        <v>1932</v>
      </c>
      <c r="D46" s="42" t="s">
        <v>309</v>
      </c>
      <c r="E46" s="22" t="s">
        <v>1348</v>
      </c>
      <c r="F46" s="23" t="s">
        <v>11</v>
      </c>
      <c r="G46" s="24">
        <v>7725625299</v>
      </c>
      <c r="H46" s="3" t="s">
        <v>91</v>
      </c>
      <c r="I46" s="3" t="s">
        <v>272</v>
      </c>
      <c r="J46" s="3" t="s">
        <v>273</v>
      </c>
      <c r="K46" s="3" t="s">
        <v>123</v>
      </c>
      <c r="L46" s="25" t="s">
        <v>1465</v>
      </c>
      <c r="M46" s="29"/>
      <c r="N46" s="29"/>
      <c r="O46" s="29"/>
      <c r="P46" s="29"/>
      <c r="Q46" s="29"/>
      <c r="R46" s="27" t="s">
        <v>163</v>
      </c>
      <c r="S46" s="1">
        <v>50000</v>
      </c>
      <c r="T46" s="1"/>
      <c r="U46" s="29"/>
      <c r="V46" s="29"/>
      <c r="W46" s="29"/>
      <c r="X46" s="151"/>
      <c r="Y46" s="151"/>
      <c r="Z46" s="118" t="s">
        <v>1074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4"/>
    </row>
    <row r="47" spans="1:32" ht="48" x14ac:dyDescent="0.2">
      <c r="A47" s="3">
        <f>SUBTOTAL(103,$B$7:B47)</f>
        <v>41</v>
      </c>
      <c r="B47" s="122">
        <v>42</v>
      </c>
      <c r="C47" s="299" t="s">
        <v>1933</v>
      </c>
      <c r="D47" s="42" t="s">
        <v>309</v>
      </c>
      <c r="E47" s="135" t="s">
        <v>1349</v>
      </c>
      <c r="F47" s="23" t="s">
        <v>156</v>
      </c>
      <c r="G47" s="24">
        <v>5047148594</v>
      </c>
      <c r="H47" s="3" t="s">
        <v>16</v>
      </c>
      <c r="I47" s="3" t="s">
        <v>275</v>
      </c>
      <c r="J47" s="3" t="s">
        <v>274</v>
      </c>
      <c r="K47" s="3" t="s">
        <v>124</v>
      </c>
      <c r="L47" s="25" t="s">
        <v>1466</v>
      </c>
      <c r="M47" s="29"/>
      <c r="N47" s="29"/>
      <c r="O47" s="29"/>
      <c r="P47" s="29"/>
      <c r="Q47" s="29"/>
      <c r="R47" s="37" t="s">
        <v>1057</v>
      </c>
      <c r="S47" s="1">
        <v>50000</v>
      </c>
      <c r="T47" s="1"/>
      <c r="U47" s="29"/>
      <c r="V47" s="29"/>
      <c r="W47" s="29"/>
      <c r="X47" s="151"/>
      <c r="Y47" s="151"/>
      <c r="Z47" s="118" t="s">
        <v>1074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4"/>
    </row>
    <row r="48" spans="1:32" ht="51" x14ac:dyDescent="0.2">
      <c r="A48" s="3">
        <f>SUBTOTAL(103,$B$7:B48)</f>
        <v>42</v>
      </c>
      <c r="B48" s="122">
        <v>43</v>
      </c>
      <c r="C48" s="299" t="s">
        <v>1934</v>
      </c>
      <c r="D48" s="42" t="s">
        <v>309</v>
      </c>
      <c r="E48" s="22" t="s">
        <v>1346</v>
      </c>
      <c r="F48" s="23" t="s">
        <v>157</v>
      </c>
      <c r="G48" s="24">
        <v>7327071404</v>
      </c>
      <c r="H48" s="3" t="s">
        <v>92</v>
      </c>
      <c r="I48" s="3" t="s">
        <v>277</v>
      </c>
      <c r="J48" s="3" t="s">
        <v>276</v>
      </c>
      <c r="K48" s="3" t="s">
        <v>125</v>
      </c>
      <c r="L48" s="25" t="s">
        <v>1467</v>
      </c>
      <c r="M48" s="29"/>
      <c r="N48" s="29"/>
      <c r="O48" s="29"/>
      <c r="P48" s="29"/>
      <c r="Q48" s="29"/>
      <c r="R48" s="37" t="s">
        <v>1057</v>
      </c>
      <c r="S48" s="1">
        <v>50000</v>
      </c>
      <c r="T48" s="1"/>
      <c r="U48" s="29"/>
      <c r="V48" s="29"/>
      <c r="W48" s="29"/>
      <c r="X48" s="151"/>
      <c r="Y48" s="151"/>
      <c r="Z48" s="118" t="s">
        <v>1074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4"/>
    </row>
    <row r="49" spans="1:32" ht="51" x14ac:dyDescent="0.2">
      <c r="A49" s="3">
        <f>SUBTOTAL(103,$B$7:B49)</f>
        <v>43</v>
      </c>
      <c r="B49" s="122">
        <v>44</v>
      </c>
      <c r="C49" s="299" t="s">
        <v>1935</v>
      </c>
      <c r="D49" s="42" t="s">
        <v>309</v>
      </c>
      <c r="E49" s="22" t="s">
        <v>1331</v>
      </c>
      <c r="F49" s="23" t="s">
        <v>158</v>
      </c>
      <c r="G49" s="24">
        <v>7325123657</v>
      </c>
      <c r="H49" s="3" t="s">
        <v>93</v>
      </c>
      <c r="I49" s="3" t="s">
        <v>279</v>
      </c>
      <c r="J49" s="3" t="s">
        <v>278</v>
      </c>
      <c r="K49" s="3" t="s">
        <v>126</v>
      </c>
      <c r="L49" s="25" t="s">
        <v>1468</v>
      </c>
      <c r="M49" s="29"/>
      <c r="N49" s="29"/>
      <c r="O49" s="29"/>
      <c r="P49" s="29"/>
      <c r="Q49" s="29"/>
      <c r="R49" s="37" t="s">
        <v>1057</v>
      </c>
      <c r="S49" s="1">
        <v>50000</v>
      </c>
      <c r="T49" s="1"/>
      <c r="U49" s="29"/>
      <c r="V49" s="29"/>
      <c r="W49" s="29"/>
      <c r="X49" s="151"/>
      <c r="Y49" s="151"/>
      <c r="Z49" s="118" t="s">
        <v>1074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4"/>
    </row>
    <row r="50" spans="1:32" ht="51" x14ac:dyDescent="0.2">
      <c r="A50" s="3">
        <f>SUBTOTAL(103,$B$7:B50)</f>
        <v>44</v>
      </c>
      <c r="B50" s="122">
        <v>45</v>
      </c>
      <c r="C50" s="299" t="s">
        <v>1936</v>
      </c>
      <c r="D50" s="42" t="s">
        <v>309</v>
      </c>
      <c r="E50" s="22" t="s">
        <v>1348</v>
      </c>
      <c r="F50" s="23" t="s">
        <v>159</v>
      </c>
      <c r="G50" s="24">
        <v>7714739826</v>
      </c>
      <c r="H50" s="3" t="s">
        <v>94</v>
      </c>
      <c r="I50" s="3" t="s">
        <v>281</v>
      </c>
      <c r="J50" s="3" t="s">
        <v>280</v>
      </c>
      <c r="K50" s="3" t="s">
        <v>127</v>
      </c>
      <c r="L50" s="25" t="s">
        <v>1469</v>
      </c>
      <c r="M50" s="29"/>
      <c r="N50" s="29"/>
      <c r="O50" s="29"/>
      <c r="P50" s="29"/>
      <c r="Q50" s="29"/>
      <c r="R50" s="27" t="s">
        <v>163</v>
      </c>
      <c r="S50" s="1">
        <v>50000</v>
      </c>
      <c r="T50" s="1"/>
      <c r="U50" s="29"/>
      <c r="V50" s="29"/>
      <c r="W50" s="29"/>
      <c r="X50" s="151"/>
      <c r="Y50" s="151"/>
      <c r="Z50" s="118" t="s">
        <v>1074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4"/>
    </row>
    <row r="51" spans="1:32" ht="61.5" customHeight="1" x14ac:dyDescent="0.2">
      <c r="A51" s="4">
        <f>SUBTOTAL(103,$B$7:B51)</f>
        <v>45</v>
      </c>
      <c r="B51" s="123">
        <v>46</v>
      </c>
      <c r="C51" s="300" t="s">
        <v>1937</v>
      </c>
      <c r="D51" s="38" t="s">
        <v>309</v>
      </c>
      <c r="E51" s="39"/>
      <c r="F51" s="32">
        <v>1107746074457</v>
      </c>
      <c r="G51" s="33" t="s">
        <v>991</v>
      </c>
      <c r="H51" s="19" t="s">
        <v>95</v>
      </c>
      <c r="I51" s="126" t="s">
        <v>283</v>
      </c>
      <c r="J51" s="126" t="s">
        <v>282</v>
      </c>
      <c r="K51" s="19" t="s">
        <v>128</v>
      </c>
      <c r="L51" s="40" t="s">
        <v>1470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70" t="s">
        <v>2280</v>
      </c>
      <c r="Y51" s="150" t="s">
        <v>1249</v>
      </c>
      <c r="Z51" s="230" t="s">
        <v>1074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5"/>
    </row>
    <row r="52" spans="1:32" ht="51" x14ac:dyDescent="0.2">
      <c r="A52" s="3">
        <f>SUBTOTAL(103,$B$7:B52)</f>
        <v>46</v>
      </c>
      <c r="B52" s="122">
        <v>47</v>
      </c>
      <c r="C52" s="299" t="s">
        <v>1938</v>
      </c>
      <c r="D52" s="42" t="s">
        <v>309</v>
      </c>
      <c r="E52" s="22" t="s">
        <v>1347</v>
      </c>
      <c r="F52" s="23" t="s">
        <v>160</v>
      </c>
      <c r="G52" s="24">
        <v>5256043958</v>
      </c>
      <c r="H52" s="3" t="s">
        <v>96</v>
      </c>
      <c r="I52" s="3" t="s">
        <v>285</v>
      </c>
      <c r="J52" s="3" t="s">
        <v>284</v>
      </c>
      <c r="K52" s="3" t="s">
        <v>129</v>
      </c>
      <c r="L52" s="25" t="s">
        <v>1471</v>
      </c>
      <c r="M52" s="29"/>
      <c r="N52" s="29"/>
      <c r="O52" s="29"/>
      <c r="P52" s="29"/>
      <c r="Q52" s="29"/>
      <c r="R52" s="37" t="s">
        <v>1057</v>
      </c>
      <c r="S52" s="1">
        <v>50000</v>
      </c>
      <c r="T52" s="1"/>
      <c r="U52" s="29"/>
      <c r="V52" s="29"/>
      <c r="W52" s="29"/>
      <c r="X52" s="151"/>
      <c r="Y52" s="151"/>
      <c r="Z52" s="118" t="s">
        <v>1074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4"/>
    </row>
    <row r="53" spans="1:32" ht="51" x14ac:dyDescent="0.2">
      <c r="A53" s="3">
        <f>SUBTOTAL(103,$B$7:B53)</f>
        <v>47</v>
      </c>
      <c r="B53" s="122">
        <v>48</v>
      </c>
      <c r="C53" s="299" t="s">
        <v>1939</v>
      </c>
      <c r="D53" s="42" t="s">
        <v>309</v>
      </c>
      <c r="E53" s="22" t="s">
        <v>1346</v>
      </c>
      <c r="F53" s="23" t="s">
        <v>161</v>
      </c>
      <c r="G53" s="24">
        <v>7325010903</v>
      </c>
      <c r="H53" s="3" t="s">
        <v>97</v>
      </c>
      <c r="I53" s="3" t="s">
        <v>287</v>
      </c>
      <c r="J53" s="3" t="s">
        <v>286</v>
      </c>
      <c r="K53" s="3" t="s">
        <v>110</v>
      </c>
      <c r="L53" s="25" t="s">
        <v>1472</v>
      </c>
      <c r="M53" s="29"/>
      <c r="N53" s="29"/>
      <c r="O53" s="29"/>
      <c r="P53" s="29"/>
      <c r="Q53" s="29"/>
      <c r="R53" s="37" t="s">
        <v>1057</v>
      </c>
      <c r="S53" s="1">
        <v>50000</v>
      </c>
      <c r="T53" s="1"/>
      <c r="U53" s="29"/>
      <c r="V53" s="29"/>
      <c r="W53" s="29"/>
      <c r="X53" s="151"/>
      <c r="Y53" s="151"/>
      <c r="Z53" s="118" t="s">
        <v>1074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4"/>
    </row>
    <row r="54" spans="1:32" ht="51" x14ac:dyDescent="0.2">
      <c r="A54" s="3">
        <f>SUBTOTAL(103,$B$7:B54)</f>
        <v>48</v>
      </c>
      <c r="B54" s="122">
        <v>49</v>
      </c>
      <c r="C54" s="299" t="s">
        <v>1940</v>
      </c>
      <c r="D54" s="42" t="s">
        <v>309</v>
      </c>
      <c r="E54" s="22" t="s">
        <v>1346</v>
      </c>
      <c r="F54" s="23" t="s">
        <v>7</v>
      </c>
      <c r="G54" s="24">
        <v>2312126348</v>
      </c>
      <c r="H54" s="3" t="s">
        <v>98</v>
      </c>
      <c r="I54" s="3" t="s">
        <v>288</v>
      </c>
      <c r="J54" s="3" t="s">
        <v>289</v>
      </c>
      <c r="K54" s="3" t="s">
        <v>130</v>
      </c>
      <c r="L54" s="25" t="s">
        <v>1473</v>
      </c>
      <c r="M54" s="29"/>
      <c r="N54" s="29"/>
      <c r="O54" s="29"/>
      <c r="P54" s="29"/>
      <c r="Q54" s="29"/>
      <c r="R54" s="37" t="s">
        <v>1057</v>
      </c>
      <c r="S54" s="1">
        <v>50000</v>
      </c>
      <c r="T54" s="1"/>
      <c r="U54" s="29"/>
      <c r="V54" s="29"/>
      <c r="W54" s="29"/>
      <c r="X54" s="151"/>
      <c r="Y54" s="151"/>
      <c r="Z54" s="118" t="s">
        <v>1074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4"/>
    </row>
    <row r="55" spans="1:32" ht="155.25" customHeight="1" x14ac:dyDescent="0.2">
      <c r="A55" s="4">
        <f>SUBTOTAL(103,$B$7:B55)</f>
        <v>49</v>
      </c>
      <c r="B55" s="123">
        <v>50</v>
      </c>
      <c r="C55" s="300" t="s">
        <v>1941</v>
      </c>
      <c r="D55" s="38" t="s">
        <v>309</v>
      </c>
      <c r="E55" s="39"/>
      <c r="F55" s="32" t="s">
        <v>12</v>
      </c>
      <c r="G55" s="33" t="s">
        <v>1318</v>
      </c>
      <c r="H55" s="19" t="s">
        <v>99</v>
      </c>
      <c r="I55" s="126" t="s">
        <v>291</v>
      </c>
      <c r="J55" s="126" t="s">
        <v>290</v>
      </c>
      <c r="K55" s="19" t="s">
        <v>131</v>
      </c>
      <c r="L55" s="40" t="s">
        <v>2246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70" t="s">
        <v>2503</v>
      </c>
      <c r="Y55" s="150" t="s">
        <v>2534</v>
      </c>
      <c r="Z55" s="230" t="s">
        <v>1074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2" t="s">
        <v>20</v>
      </c>
      <c r="AF55" s="250" t="s">
        <v>2535</v>
      </c>
    </row>
    <row r="56" spans="1:32" ht="66.75" customHeight="1" x14ac:dyDescent="0.2">
      <c r="A56" s="3">
        <f>SUBTOTAL(103,$B$7:B56)</f>
        <v>50</v>
      </c>
      <c r="B56" s="122">
        <v>51</v>
      </c>
      <c r="C56" s="299" t="s">
        <v>1942</v>
      </c>
      <c r="D56" s="42" t="s">
        <v>309</v>
      </c>
      <c r="E56" s="22" t="s">
        <v>1332</v>
      </c>
      <c r="F56" s="23" t="s">
        <v>9</v>
      </c>
      <c r="G56" s="24">
        <v>7709793659</v>
      </c>
      <c r="H56" s="3" t="s">
        <v>22</v>
      </c>
      <c r="I56" s="3" t="s">
        <v>293</v>
      </c>
      <c r="J56" s="3" t="s">
        <v>292</v>
      </c>
      <c r="K56" s="3" t="s">
        <v>132</v>
      </c>
      <c r="L56" s="25" t="s">
        <v>1474</v>
      </c>
      <c r="M56" s="29"/>
      <c r="N56" s="29"/>
      <c r="O56" s="29"/>
      <c r="P56" s="29"/>
      <c r="Q56" s="29"/>
      <c r="R56" s="37" t="s">
        <v>1057</v>
      </c>
      <c r="S56" s="1">
        <v>50000</v>
      </c>
      <c r="T56" s="1"/>
      <c r="U56" s="29"/>
      <c r="V56" s="29"/>
      <c r="W56" s="29"/>
      <c r="X56" s="151"/>
      <c r="Y56" s="151"/>
      <c r="Z56" s="118" t="s">
        <v>1074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4"/>
    </row>
    <row r="57" spans="1:32" ht="140.25" customHeight="1" x14ac:dyDescent="0.2">
      <c r="A57" s="3">
        <f>SUBTOTAL(103,$B$7:B57)</f>
        <v>51</v>
      </c>
      <c r="B57" s="122">
        <v>52</v>
      </c>
      <c r="C57" s="299" t="s">
        <v>1943</v>
      </c>
      <c r="D57" s="42" t="s">
        <v>309</v>
      </c>
      <c r="E57" s="135" t="s">
        <v>1404</v>
      </c>
      <c r="F57" s="23" t="s">
        <v>162</v>
      </c>
      <c r="G57" s="24" t="s">
        <v>5</v>
      </c>
      <c r="H57" s="3" t="s">
        <v>1229</v>
      </c>
      <c r="I57" s="3" t="s">
        <v>295</v>
      </c>
      <c r="J57" s="3" t="s">
        <v>294</v>
      </c>
      <c r="K57" s="3" t="s">
        <v>1402</v>
      </c>
      <c r="L57" s="25" t="s">
        <v>1403</v>
      </c>
      <c r="M57" s="29"/>
      <c r="N57" s="29"/>
      <c r="O57" s="29"/>
      <c r="P57" s="29"/>
      <c r="Q57" s="29"/>
      <c r="R57" s="27" t="s">
        <v>163</v>
      </c>
      <c r="S57" s="1">
        <v>50000</v>
      </c>
      <c r="T57" s="1"/>
      <c r="U57" s="29"/>
      <c r="V57" s="29"/>
      <c r="W57" s="29"/>
      <c r="X57" s="151" t="s">
        <v>1378</v>
      </c>
      <c r="Y57" s="151" t="s">
        <v>1401</v>
      </c>
      <c r="Z57" s="118" t="s">
        <v>1074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1386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1944</v>
      </c>
      <c r="D58" s="31" t="s">
        <v>310</v>
      </c>
      <c r="E58" s="17"/>
      <c r="F58" s="32">
        <v>5147746401369</v>
      </c>
      <c r="G58" s="33" t="s">
        <v>382</v>
      </c>
      <c r="H58" s="19" t="s">
        <v>214</v>
      </c>
      <c r="I58" s="126" t="s">
        <v>297</v>
      </c>
      <c r="J58" s="126" t="s">
        <v>296</v>
      </c>
      <c r="K58" s="19" t="s">
        <v>1358</v>
      </c>
      <c r="L58" s="40" t="s">
        <v>1475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70" t="s">
        <v>2462</v>
      </c>
      <c r="Y58" s="150"/>
      <c r="Z58" s="230" t="s">
        <v>1075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5"/>
    </row>
    <row r="59" spans="1:32" ht="51" x14ac:dyDescent="0.2">
      <c r="A59" s="5">
        <f>SUBTOTAL(103,$B$7:B59)</f>
        <v>53</v>
      </c>
      <c r="B59" s="123">
        <v>54</v>
      </c>
      <c r="C59" s="301" t="s">
        <v>1945</v>
      </c>
      <c r="D59" s="43" t="s">
        <v>310</v>
      </c>
      <c r="E59" s="44"/>
      <c r="F59" s="45">
        <v>1087746309815</v>
      </c>
      <c r="G59" s="46" t="s">
        <v>381</v>
      </c>
      <c r="H59" s="47" t="s">
        <v>215</v>
      </c>
      <c r="I59" s="127" t="s">
        <v>299</v>
      </c>
      <c r="J59" s="127" t="s">
        <v>298</v>
      </c>
      <c r="K59" s="47" t="s">
        <v>216</v>
      </c>
      <c r="L59" s="48" t="s">
        <v>1476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4" t="s">
        <v>2415</v>
      </c>
      <c r="Y59" s="152"/>
      <c r="Z59" s="47" t="s">
        <v>1075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6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1946</v>
      </c>
      <c r="D60" s="31" t="s">
        <v>311</v>
      </c>
      <c r="E60" s="17"/>
      <c r="F60" s="32">
        <v>1167746874459</v>
      </c>
      <c r="G60" s="33" t="s">
        <v>300</v>
      </c>
      <c r="H60" s="19" t="s">
        <v>319</v>
      </c>
      <c r="I60" s="126" t="s">
        <v>301</v>
      </c>
      <c r="J60" s="126" t="s">
        <v>302</v>
      </c>
      <c r="K60" s="19" t="s">
        <v>2365</v>
      </c>
      <c r="L60" s="40" t="s">
        <v>1477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70" t="s">
        <v>2504</v>
      </c>
      <c r="Y60" s="150"/>
      <c r="Z60" s="230" t="s">
        <v>1079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352</v>
      </c>
      <c r="AF60" s="245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1947</v>
      </c>
      <c r="D61" s="21" t="s">
        <v>312</v>
      </c>
      <c r="E61" s="22" t="s">
        <v>1345</v>
      </c>
      <c r="F61" s="23">
        <v>1105024000817</v>
      </c>
      <c r="G61" s="24" t="s">
        <v>313</v>
      </c>
      <c r="H61" s="3" t="s">
        <v>315</v>
      </c>
      <c r="I61" s="3" t="s">
        <v>317</v>
      </c>
      <c r="J61" s="3" t="s">
        <v>318</v>
      </c>
      <c r="K61" s="3" t="s">
        <v>314</v>
      </c>
      <c r="L61" s="25" t="s">
        <v>1478</v>
      </c>
      <c r="M61" s="29"/>
      <c r="N61" s="29"/>
      <c r="O61" s="29"/>
      <c r="P61" s="29"/>
      <c r="Q61" s="29"/>
      <c r="R61" s="27" t="s">
        <v>1130</v>
      </c>
      <c r="S61" s="1">
        <v>50000</v>
      </c>
      <c r="T61" s="1"/>
      <c r="U61" s="29"/>
      <c r="V61" s="29"/>
      <c r="W61" s="29"/>
      <c r="X61" s="151" t="s">
        <v>1263</v>
      </c>
      <c r="Y61" s="151" t="s">
        <v>1251</v>
      </c>
      <c r="Z61" s="118" t="s">
        <v>1080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4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2130</v>
      </c>
      <c r="D62" s="26">
        <v>43350</v>
      </c>
      <c r="E62" s="3" t="s">
        <v>2641</v>
      </c>
      <c r="F62" s="21" t="s">
        <v>320</v>
      </c>
      <c r="G62" s="21" t="s">
        <v>321</v>
      </c>
      <c r="H62" s="3" t="s">
        <v>322</v>
      </c>
      <c r="I62" s="235"/>
      <c r="J62" s="235"/>
      <c r="K62" s="3"/>
      <c r="L62" s="25"/>
      <c r="M62" s="3" t="s">
        <v>323</v>
      </c>
      <c r="N62" s="3" t="s">
        <v>374</v>
      </c>
      <c r="O62" s="3" t="s">
        <v>324</v>
      </c>
      <c r="P62" s="341" t="s">
        <v>325</v>
      </c>
      <c r="Q62" s="3" t="s">
        <v>326</v>
      </c>
      <c r="R62" s="27" t="s">
        <v>163</v>
      </c>
      <c r="S62" s="1">
        <v>50000</v>
      </c>
      <c r="T62" s="1"/>
      <c r="U62" s="29"/>
      <c r="V62" s="29"/>
      <c r="W62" s="29"/>
      <c r="X62" s="151" t="s">
        <v>2497</v>
      </c>
      <c r="Y62" s="151" t="s">
        <v>2628</v>
      </c>
      <c r="Z62" s="3" t="s">
        <v>1081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8" t="s">
        <v>2538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1948</v>
      </c>
      <c r="D63" s="34">
        <v>43350</v>
      </c>
      <c r="E63" s="17"/>
      <c r="F63" s="31" t="s">
        <v>327</v>
      </c>
      <c r="G63" s="31" t="s">
        <v>328</v>
      </c>
      <c r="H63" s="17"/>
      <c r="I63" s="126" t="s">
        <v>1874</v>
      </c>
      <c r="J63" s="126" t="s">
        <v>1875</v>
      </c>
      <c r="K63" s="4" t="s">
        <v>329</v>
      </c>
      <c r="L63" s="18" t="s">
        <v>2512</v>
      </c>
      <c r="M63" s="17"/>
      <c r="N63" s="17"/>
      <c r="O63" s="17"/>
      <c r="P63" s="17"/>
      <c r="Q63" s="17"/>
      <c r="R63" s="54" t="s">
        <v>316</v>
      </c>
      <c r="S63" s="2">
        <v>50000</v>
      </c>
      <c r="T63" s="2"/>
      <c r="U63" s="17"/>
      <c r="V63" s="17"/>
      <c r="W63" s="41"/>
      <c r="X63" s="170" t="s">
        <v>2496</v>
      </c>
      <c r="Y63" s="150"/>
      <c r="Z63" s="6" t="s">
        <v>1082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5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1949</v>
      </c>
      <c r="D64" s="26">
        <v>43374</v>
      </c>
      <c r="E64" s="3" t="s">
        <v>1344</v>
      </c>
      <c r="F64" s="21" t="s">
        <v>333</v>
      </c>
      <c r="G64" s="3">
        <v>7725364400</v>
      </c>
      <c r="H64" s="3" t="s">
        <v>330</v>
      </c>
      <c r="I64" s="3" t="s">
        <v>1191</v>
      </c>
      <c r="J64" s="3" t="s">
        <v>1192</v>
      </c>
      <c r="K64" s="3" t="s">
        <v>1175</v>
      </c>
      <c r="L64" s="25" t="s">
        <v>1479</v>
      </c>
      <c r="M64" s="29"/>
      <c r="N64" s="29"/>
      <c r="O64" s="29"/>
      <c r="P64" s="29"/>
      <c r="Q64" s="29"/>
      <c r="R64" s="27" t="s">
        <v>1130</v>
      </c>
      <c r="S64" s="1">
        <v>50000</v>
      </c>
      <c r="T64" s="1">
        <v>150000</v>
      </c>
      <c r="U64" s="29"/>
      <c r="V64" s="29"/>
      <c r="W64" s="29"/>
      <c r="X64" s="151"/>
      <c r="Y64" s="151"/>
      <c r="Z64" s="118" t="s">
        <v>1076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6" t="s">
        <v>20</v>
      </c>
      <c r="AF64" s="244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302" t="s">
        <v>1950</v>
      </c>
      <c r="D65" s="57">
        <v>43374</v>
      </c>
      <c r="E65" s="58"/>
      <c r="F65" s="59" t="s">
        <v>336</v>
      </c>
      <c r="G65" s="8">
        <v>5834121146</v>
      </c>
      <c r="H65" s="8" t="s">
        <v>337</v>
      </c>
      <c r="I65" s="129" t="s">
        <v>331</v>
      </c>
      <c r="J65" s="130" t="s">
        <v>332</v>
      </c>
      <c r="K65" s="8" t="s">
        <v>565</v>
      </c>
      <c r="L65" s="60" t="s">
        <v>1800</v>
      </c>
      <c r="M65" s="58"/>
      <c r="N65" s="58"/>
      <c r="O65" s="58"/>
      <c r="P65" s="58"/>
      <c r="Q65" s="58"/>
      <c r="R65" s="61" t="s">
        <v>316</v>
      </c>
      <c r="S65" s="2">
        <v>50000</v>
      </c>
      <c r="T65" s="2">
        <v>150000</v>
      </c>
      <c r="U65" s="58"/>
      <c r="V65" s="58"/>
      <c r="W65" s="62"/>
      <c r="X65" s="171" t="s">
        <v>2495</v>
      </c>
      <c r="Y65" s="153" t="s">
        <v>2480</v>
      </c>
      <c r="Z65" s="7" t="s">
        <v>1076</v>
      </c>
      <c r="AA65" s="8" t="s">
        <v>18</v>
      </c>
      <c r="AB65" s="8" t="s">
        <v>19</v>
      </c>
      <c r="AC65" s="7" t="s">
        <v>19</v>
      </c>
      <c r="AD65" s="63" t="s">
        <v>20</v>
      </c>
      <c r="AE65" s="340" t="s">
        <v>20</v>
      </c>
      <c r="AF65" s="247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1951</v>
      </c>
      <c r="D66" s="26">
        <v>43374</v>
      </c>
      <c r="E66" s="3" t="s">
        <v>1501</v>
      </c>
      <c r="F66" s="21" t="s">
        <v>334</v>
      </c>
      <c r="G66" s="3">
        <v>9701049836</v>
      </c>
      <c r="H66" s="3" t="s">
        <v>335</v>
      </c>
      <c r="I66" s="3" t="s">
        <v>384</v>
      </c>
      <c r="J66" s="3" t="s">
        <v>385</v>
      </c>
      <c r="K66" s="3" t="s">
        <v>1241</v>
      </c>
      <c r="L66" s="25" t="s">
        <v>1514</v>
      </c>
      <c r="M66" s="29"/>
      <c r="N66" s="29"/>
      <c r="O66" s="29"/>
      <c r="P66" s="29"/>
      <c r="Q66" s="29"/>
      <c r="R66" s="27" t="s">
        <v>1130</v>
      </c>
      <c r="S66" s="1">
        <v>50000</v>
      </c>
      <c r="T66" s="1">
        <v>150000</v>
      </c>
      <c r="U66" s="29"/>
      <c r="V66" s="29"/>
      <c r="W66" s="29"/>
      <c r="X66" s="151" t="s">
        <v>1355</v>
      </c>
      <c r="Y66" s="151"/>
      <c r="Z66" s="118" t="s">
        <v>1083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6" t="s">
        <v>20</v>
      </c>
      <c r="AF66" s="244"/>
    </row>
    <row r="67" spans="1:32" s="15" customFormat="1" ht="126.75" customHeight="1" x14ac:dyDescent="0.2">
      <c r="A67" s="6">
        <f>SUBTOTAL(103,$B$7:B67)</f>
        <v>61</v>
      </c>
      <c r="B67" s="123">
        <v>62</v>
      </c>
      <c r="C67" s="123" t="s">
        <v>1952</v>
      </c>
      <c r="D67" s="34">
        <v>43378</v>
      </c>
      <c r="E67" s="17"/>
      <c r="F67" s="31" t="s">
        <v>338</v>
      </c>
      <c r="G67" s="4">
        <v>4501195245</v>
      </c>
      <c r="H67" s="4" t="s">
        <v>339</v>
      </c>
      <c r="I67" s="128" t="s">
        <v>981</v>
      </c>
      <c r="J67" s="126" t="s">
        <v>1127</v>
      </c>
      <c r="K67" s="4" t="s">
        <v>340</v>
      </c>
      <c r="L67" s="18" t="s">
        <v>1480</v>
      </c>
      <c r="M67" s="17"/>
      <c r="N67" s="17"/>
      <c r="O67" s="17"/>
      <c r="P67" s="17"/>
      <c r="Q67" s="17"/>
      <c r="R67" s="54" t="s">
        <v>316</v>
      </c>
      <c r="S67" s="2">
        <v>50000</v>
      </c>
      <c r="T67" s="2"/>
      <c r="U67" s="17"/>
      <c r="V67" s="17"/>
      <c r="W67" s="41"/>
      <c r="X67" s="170" t="s">
        <v>2655</v>
      </c>
      <c r="Y67" s="150" t="s">
        <v>2673</v>
      </c>
      <c r="Z67" s="6" t="s">
        <v>1084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5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1953</v>
      </c>
      <c r="D68" s="26">
        <v>43382</v>
      </c>
      <c r="E68" s="3" t="s">
        <v>1412</v>
      </c>
      <c r="F68" s="21" t="s">
        <v>345</v>
      </c>
      <c r="G68" s="3">
        <v>7728439364</v>
      </c>
      <c r="H68" s="3" t="s">
        <v>344</v>
      </c>
      <c r="I68" s="3" t="s">
        <v>343</v>
      </c>
      <c r="J68" s="3" t="s">
        <v>1128</v>
      </c>
      <c r="K68" s="163" t="s">
        <v>342</v>
      </c>
      <c r="L68" s="25" t="s">
        <v>1481</v>
      </c>
      <c r="M68" s="3"/>
      <c r="N68" s="3"/>
      <c r="O68" s="3"/>
      <c r="P68" s="3"/>
      <c r="Q68" s="3"/>
      <c r="R68" s="27" t="s">
        <v>163</v>
      </c>
      <c r="S68" s="1">
        <v>50000</v>
      </c>
      <c r="T68" s="1"/>
      <c r="U68" s="3"/>
      <c r="V68" s="3"/>
      <c r="W68" s="3"/>
      <c r="X68" s="151" t="s">
        <v>1356</v>
      </c>
      <c r="Y68" s="151" t="s">
        <v>1305</v>
      </c>
      <c r="Z68" s="118" t="s">
        <v>1085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1306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1954</v>
      </c>
      <c r="D69" s="26">
        <v>43388</v>
      </c>
      <c r="E69" s="3" t="s">
        <v>1343</v>
      </c>
      <c r="F69" s="162" t="s">
        <v>347</v>
      </c>
      <c r="G69" s="3">
        <v>7731539626</v>
      </c>
      <c r="H69" s="3" t="s">
        <v>348</v>
      </c>
      <c r="I69" s="3" t="s">
        <v>346</v>
      </c>
      <c r="J69" s="3" t="s">
        <v>349</v>
      </c>
      <c r="K69" s="163" t="s">
        <v>350</v>
      </c>
      <c r="L69" s="25" t="s">
        <v>1482</v>
      </c>
      <c r="M69" s="3"/>
      <c r="N69" s="3"/>
      <c r="O69" s="3"/>
      <c r="P69" s="3"/>
      <c r="Q69" s="3"/>
      <c r="R69" s="27" t="s">
        <v>163</v>
      </c>
      <c r="S69" s="1">
        <v>50000</v>
      </c>
      <c r="T69" s="1"/>
      <c r="U69" s="3"/>
      <c r="V69" s="3"/>
      <c r="W69" s="3"/>
      <c r="X69" s="151"/>
      <c r="Y69" s="151"/>
      <c r="Z69" s="118" t="s">
        <v>1086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1955</v>
      </c>
      <c r="D70" s="34">
        <v>43410</v>
      </c>
      <c r="E70" s="4"/>
      <c r="F70" s="66" t="s">
        <v>353</v>
      </c>
      <c r="G70" s="66" t="s">
        <v>354</v>
      </c>
      <c r="H70" s="64" t="s">
        <v>363</v>
      </c>
      <c r="I70" s="126" t="s">
        <v>355</v>
      </c>
      <c r="J70" s="126" t="s">
        <v>356</v>
      </c>
      <c r="K70" s="64" t="s">
        <v>357</v>
      </c>
      <c r="L70" s="18" t="s">
        <v>2724</v>
      </c>
      <c r="M70" s="4"/>
      <c r="N70" s="4"/>
      <c r="O70" s="4"/>
      <c r="P70" s="4"/>
      <c r="Q70" s="4"/>
      <c r="R70" s="54" t="s">
        <v>316</v>
      </c>
      <c r="S70" s="2">
        <v>50000</v>
      </c>
      <c r="T70" s="2"/>
      <c r="U70" s="4"/>
      <c r="V70" s="4"/>
      <c r="W70" s="19"/>
      <c r="X70" s="170" t="s">
        <v>2656</v>
      </c>
      <c r="Y70" s="150" t="s">
        <v>2713</v>
      </c>
      <c r="Z70" s="6" t="s">
        <v>1087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50" t="s">
        <v>2633</v>
      </c>
    </row>
    <row r="71" spans="1:32" ht="51" x14ac:dyDescent="0.2">
      <c r="A71" s="197">
        <f>SUBTOTAL(103,$B$7:B71)</f>
        <v>65</v>
      </c>
      <c r="B71" s="122">
        <v>66</v>
      </c>
      <c r="C71" s="303" t="s">
        <v>1956</v>
      </c>
      <c r="D71" s="198">
        <v>43424</v>
      </c>
      <c r="E71" s="197" t="s">
        <v>1359</v>
      </c>
      <c r="F71" s="199" t="s">
        <v>362</v>
      </c>
      <c r="G71" s="197">
        <v>6311127917</v>
      </c>
      <c r="H71" s="197" t="s">
        <v>366</v>
      </c>
      <c r="I71" s="224" t="s">
        <v>1224</v>
      </c>
      <c r="J71" s="224" t="s">
        <v>1225</v>
      </c>
      <c r="K71" s="197" t="s">
        <v>1226</v>
      </c>
      <c r="L71" s="200" t="s">
        <v>1492</v>
      </c>
      <c r="M71" s="29"/>
      <c r="N71" s="29"/>
      <c r="O71" s="29"/>
      <c r="P71" s="29"/>
      <c r="Q71" s="29"/>
      <c r="R71" s="27" t="s">
        <v>1130</v>
      </c>
      <c r="S71" s="1">
        <v>50000</v>
      </c>
      <c r="T71" s="1"/>
      <c r="U71" s="29"/>
      <c r="V71" s="29"/>
      <c r="W71" s="29"/>
      <c r="X71" s="151" t="s">
        <v>1357</v>
      </c>
      <c r="Y71" s="151"/>
      <c r="Z71" s="118" t="s">
        <v>1088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4"/>
    </row>
    <row r="72" spans="1:32" ht="51" x14ac:dyDescent="0.2">
      <c r="A72" s="67">
        <f>SUBTOTAL(103,$B$7:B72)</f>
        <v>66</v>
      </c>
      <c r="B72" s="124">
        <v>67</v>
      </c>
      <c r="C72" s="124" t="s">
        <v>1957</v>
      </c>
      <c r="D72" s="68">
        <v>43424</v>
      </c>
      <c r="E72" s="44"/>
      <c r="F72" s="43" t="s">
        <v>365</v>
      </c>
      <c r="G72" s="5">
        <v>7716687370</v>
      </c>
      <c r="H72" s="5" t="s">
        <v>364</v>
      </c>
      <c r="I72" s="127" t="s">
        <v>360</v>
      </c>
      <c r="J72" s="127" t="s">
        <v>361</v>
      </c>
      <c r="K72" s="5" t="s">
        <v>359</v>
      </c>
      <c r="L72" s="69" t="s">
        <v>1638</v>
      </c>
      <c r="M72" s="44"/>
      <c r="N72" s="44"/>
      <c r="O72" s="44"/>
      <c r="P72" s="44"/>
      <c r="Q72" s="44"/>
      <c r="R72" s="70" t="s">
        <v>316</v>
      </c>
      <c r="S72" s="2">
        <v>500000</v>
      </c>
      <c r="T72" s="2"/>
      <c r="U72" s="44"/>
      <c r="V72" s="44"/>
      <c r="W72" s="50"/>
      <c r="X72" s="174" t="s">
        <v>2494</v>
      </c>
      <c r="Y72" s="152"/>
      <c r="Z72" s="67" t="s">
        <v>1088</v>
      </c>
      <c r="AA72" s="5" t="s">
        <v>18</v>
      </c>
      <c r="AB72" s="5" t="s">
        <v>18</v>
      </c>
      <c r="AC72" s="67" t="s">
        <v>19</v>
      </c>
      <c r="AD72" s="71" t="s">
        <v>358</v>
      </c>
      <c r="AE72" s="44"/>
      <c r="AF72" s="246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1958</v>
      </c>
      <c r="D73" s="26">
        <v>43451</v>
      </c>
      <c r="E73" s="3" t="s">
        <v>2395</v>
      </c>
      <c r="F73" s="21" t="s">
        <v>378</v>
      </c>
      <c r="G73" s="3">
        <v>4631001540</v>
      </c>
      <c r="H73" s="3" t="s">
        <v>379</v>
      </c>
      <c r="I73" s="177" t="s">
        <v>377</v>
      </c>
      <c r="J73" s="177" t="s">
        <v>376</v>
      </c>
      <c r="K73" s="3" t="s">
        <v>375</v>
      </c>
      <c r="L73" s="25" t="s">
        <v>1483</v>
      </c>
      <c r="M73" s="29"/>
      <c r="N73" s="29"/>
      <c r="O73" s="29"/>
      <c r="P73" s="29"/>
      <c r="Q73" s="29"/>
      <c r="R73" s="37" t="s">
        <v>163</v>
      </c>
      <c r="S73" s="1">
        <v>50000</v>
      </c>
      <c r="T73" s="1">
        <v>150000</v>
      </c>
      <c r="U73" s="29"/>
      <c r="V73" s="29"/>
      <c r="W73" s="29"/>
      <c r="X73" s="151" t="s">
        <v>2358</v>
      </c>
      <c r="Y73" s="151" t="s">
        <v>2388</v>
      </c>
      <c r="Z73" s="177" t="s">
        <v>1089</v>
      </c>
      <c r="AA73" s="177" t="s">
        <v>18</v>
      </c>
      <c r="AB73" s="177" t="s">
        <v>19</v>
      </c>
      <c r="AC73" s="177" t="s">
        <v>19</v>
      </c>
      <c r="AD73" s="106" t="s">
        <v>20</v>
      </c>
      <c r="AE73" s="314" t="s">
        <v>20</v>
      </c>
      <c r="AF73" s="268" t="s">
        <v>2379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1959</v>
      </c>
      <c r="D74" s="34">
        <v>43518</v>
      </c>
      <c r="E74" s="17"/>
      <c r="F74" s="73">
        <v>1037739347227</v>
      </c>
      <c r="G74" s="56" t="s">
        <v>388</v>
      </c>
      <c r="H74" s="74" t="s">
        <v>389</v>
      </c>
      <c r="I74" s="131" t="s">
        <v>1563</v>
      </c>
      <c r="J74" s="126" t="s">
        <v>1559</v>
      </c>
      <c r="K74" s="4" t="s">
        <v>1738</v>
      </c>
      <c r="L74" s="18" t="s">
        <v>387</v>
      </c>
      <c r="M74" s="17"/>
      <c r="N74" s="17"/>
      <c r="O74" s="17"/>
      <c r="P74" s="17"/>
      <c r="Q74" s="17"/>
      <c r="R74" s="70" t="s">
        <v>316</v>
      </c>
      <c r="S74" s="2">
        <v>150000</v>
      </c>
      <c r="T74" s="2">
        <v>2500000</v>
      </c>
      <c r="U74" s="17"/>
      <c r="V74" s="17"/>
      <c r="W74" s="41"/>
      <c r="X74" s="170" t="s">
        <v>2565</v>
      </c>
      <c r="Y74" s="150"/>
      <c r="Z74" s="67" t="s">
        <v>1090</v>
      </c>
      <c r="AA74" s="19" t="s">
        <v>18</v>
      </c>
      <c r="AB74" s="19" t="s">
        <v>18</v>
      </c>
      <c r="AC74" s="145" t="s">
        <v>18</v>
      </c>
      <c r="AD74" s="71" t="s">
        <v>352</v>
      </c>
      <c r="AE74" s="56" t="s">
        <v>358</v>
      </c>
      <c r="AF74" s="245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1960</v>
      </c>
      <c r="D75" s="26">
        <v>43518</v>
      </c>
      <c r="E75" s="3" t="s">
        <v>2337</v>
      </c>
      <c r="F75" s="102">
        <v>5167746425810</v>
      </c>
      <c r="G75" s="103" t="s">
        <v>390</v>
      </c>
      <c r="H75" s="104" t="s">
        <v>391</v>
      </c>
      <c r="I75" s="3" t="s">
        <v>1561</v>
      </c>
      <c r="J75" s="3" t="s">
        <v>1560</v>
      </c>
      <c r="K75" s="3" t="s">
        <v>392</v>
      </c>
      <c r="L75" s="25" t="s">
        <v>2248</v>
      </c>
      <c r="M75" s="29"/>
      <c r="N75" s="29"/>
      <c r="O75" s="29"/>
      <c r="P75" s="29"/>
      <c r="Q75" s="29"/>
      <c r="R75" s="37" t="s">
        <v>1130</v>
      </c>
      <c r="S75" s="1">
        <v>50000</v>
      </c>
      <c r="T75" s="1">
        <v>150000</v>
      </c>
      <c r="U75" s="29"/>
      <c r="V75" s="29"/>
      <c r="W75" s="29"/>
      <c r="X75" s="151" t="s">
        <v>1880</v>
      </c>
      <c r="Y75" s="151" t="s">
        <v>1250</v>
      </c>
      <c r="Z75" s="177" t="s">
        <v>1090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6" t="s">
        <v>20</v>
      </c>
      <c r="AF75" s="244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1961</v>
      </c>
      <c r="D76" s="34">
        <v>43518</v>
      </c>
      <c r="E76" s="17"/>
      <c r="F76" s="78" t="s">
        <v>396</v>
      </c>
      <c r="G76" s="79">
        <v>3446034468</v>
      </c>
      <c r="H76" s="80" t="s">
        <v>395</v>
      </c>
      <c r="I76" s="126" t="s">
        <v>1562</v>
      </c>
      <c r="J76" s="126" t="s">
        <v>1558</v>
      </c>
      <c r="K76" s="80" t="s">
        <v>394</v>
      </c>
      <c r="L76" s="81" t="s">
        <v>393</v>
      </c>
      <c r="M76" s="17"/>
      <c r="N76" s="17"/>
      <c r="O76" s="17"/>
      <c r="P76" s="17"/>
      <c r="Q76" s="17"/>
      <c r="R76" s="70" t="s">
        <v>316</v>
      </c>
      <c r="S76" s="2">
        <v>150000</v>
      </c>
      <c r="T76" s="2">
        <v>350000</v>
      </c>
      <c r="U76" s="17"/>
      <c r="V76" s="17"/>
      <c r="W76" s="41"/>
      <c r="X76" s="170" t="s">
        <v>2567</v>
      </c>
      <c r="Y76" s="150" t="s">
        <v>1250</v>
      </c>
      <c r="Z76" s="67" t="s">
        <v>1090</v>
      </c>
      <c r="AA76" s="19" t="s">
        <v>18</v>
      </c>
      <c r="AB76" s="19" t="s">
        <v>19</v>
      </c>
      <c r="AC76" s="19" t="s">
        <v>19</v>
      </c>
      <c r="AD76" s="71" t="s">
        <v>352</v>
      </c>
      <c r="AE76" s="56" t="s">
        <v>352</v>
      </c>
      <c r="AF76" s="245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1962</v>
      </c>
      <c r="D77" s="26">
        <v>43518</v>
      </c>
      <c r="E77" s="3" t="s">
        <v>2652</v>
      </c>
      <c r="F77" s="21" t="s">
        <v>399</v>
      </c>
      <c r="G77" s="342" t="s">
        <v>397</v>
      </c>
      <c r="H77" s="104" t="s">
        <v>398</v>
      </c>
      <c r="I77" s="235" t="s">
        <v>1564</v>
      </c>
      <c r="J77" s="235" t="s">
        <v>1557</v>
      </c>
      <c r="K77" s="104" t="s">
        <v>1878</v>
      </c>
      <c r="L77" s="105" t="s">
        <v>1857</v>
      </c>
      <c r="M77" s="29"/>
      <c r="N77" s="29"/>
      <c r="O77" s="29"/>
      <c r="P77" s="29"/>
      <c r="Q77" s="29"/>
      <c r="R77" s="37" t="s">
        <v>1130</v>
      </c>
      <c r="S77" s="1">
        <v>50000</v>
      </c>
      <c r="T77" s="1">
        <v>150000</v>
      </c>
      <c r="U77" s="29"/>
      <c r="V77" s="29"/>
      <c r="W77" s="29"/>
      <c r="X77" s="151" t="s">
        <v>2566</v>
      </c>
      <c r="Y77" s="151"/>
      <c r="Z77" s="177" t="s">
        <v>1090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6" t="s">
        <v>20</v>
      </c>
      <c r="AF77" s="244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1963</v>
      </c>
      <c r="D78" s="34">
        <v>43518</v>
      </c>
      <c r="E78" s="17"/>
      <c r="F78" s="83">
        <v>1115029009380</v>
      </c>
      <c r="G78" s="84" t="s">
        <v>401</v>
      </c>
      <c r="H78" s="85" t="s">
        <v>402</v>
      </c>
      <c r="I78" s="126" t="s">
        <v>1565</v>
      </c>
      <c r="J78" s="126" t="s">
        <v>1556</v>
      </c>
      <c r="K78" s="85" t="s">
        <v>2436</v>
      </c>
      <c r="L78" s="86" t="s">
        <v>400</v>
      </c>
      <c r="M78" s="17"/>
      <c r="N78" s="17"/>
      <c r="O78" s="17"/>
      <c r="P78" s="17"/>
      <c r="Q78" s="17"/>
      <c r="R78" s="70" t="s">
        <v>316</v>
      </c>
      <c r="S78" s="2">
        <v>50000</v>
      </c>
      <c r="T78" s="2">
        <v>150000</v>
      </c>
      <c r="U78" s="17"/>
      <c r="V78" s="17"/>
      <c r="W78" s="186"/>
      <c r="X78" s="170" t="s">
        <v>2657</v>
      </c>
      <c r="Y78" s="150"/>
      <c r="Z78" s="67" t="s">
        <v>1091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5"/>
    </row>
    <row r="79" spans="1:32" ht="51" x14ac:dyDescent="0.2">
      <c r="A79" s="3">
        <f>SUBTOTAL(103,$B$7:B79)</f>
        <v>73</v>
      </c>
      <c r="B79" s="122">
        <v>74</v>
      </c>
      <c r="C79" s="122" t="s">
        <v>1964</v>
      </c>
      <c r="D79" s="26">
        <v>43518</v>
      </c>
      <c r="E79" s="197" t="s">
        <v>1865</v>
      </c>
      <c r="F79" s="291" t="s">
        <v>405</v>
      </c>
      <c r="G79" s="266">
        <v>9909105014</v>
      </c>
      <c r="H79" s="267" t="s">
        <v>404</v>
      </c>
      <c r="I79" s="3" t="s">
        <v>1566</v>
      </c>
      <c r="J79" s="3" t="s">
        <v>1520</v>
      </c>
      <c r="K79" s="292" t="s">
        <v>403</v>
      </c>
      <c r="L79" s="292" t="s">
        <v>1293</v>
      </c>
      <c r="M79" s="29"/>
      <c r="N79" s="29"/>
      <c r="O79" s="29"/>
      <c r="P79" s="29"/>
      <c r="Q79" s="29"/>
      <c r="R79" s="37" t="s">
        <v>163</v>
      </c>
      <c r="S79" s="1">
        <v>50000</v>
      </c>
      <c r="T79" s="1"/>
      <c r="U79" s="29"/>
      <c r="V79" s="29"/>
      <c r="W79" s="29"/>
      <c r="X79" s="151" t="s">
        <v>1516</v>
      </c>
      <c r="Y79" s="151"/>
      <c r="Z79" s="177" t="s">
        <v>1090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4"/>
    </row>
    <row r="80" spans="1:32" ht="76.5" x14ac:dyDescent="0.2">
      <c r="A80" s="177">
        <f>SUBTOTAL(103,$B$7:B80)</f>
        <v>74</v>
      </c>
      <c r="B80" s="178">
        <v>75</v>
      </c>
      <c r="C80" s="178" t="s">
        <v>1965</v>
      </c>
      <c r="D80" s="26">
        <v>43521</v>
      </c>
      <c r="E80" s="22" t="s">
        <v>1342</v>
      </c>
      <c r="F80" s="21" t="s">
        <v>408</v>
      </c>
      <c r="G80" s="3">
        <v>9723055833</v>
      </c>
      <c r="H80" s="3" t="s">
        <v>407</v>
      </c>
      <c r="I80" s="3" t="s">
        <v>1567</v>
      </c>
      <c r="J80" s="3" t="s">
        <v>1555</v>
      </c>
      <c r="K80" s="3" t="s">
        <v>406</v>
      </c>
      <c r="L80" s="25" t="s">
        <v>1484</v>
      </c>
      <c r="M80" s="29"/>
      <c r="N80" s="29"/>
      <c r="O80" s="29"/>
      <c r="P80" s="29"/>
      <c r="Q80" s="29"/>
      <c r="R80" s="37" t="s">
        <v>163</v>
      </c>
      <c r="S80" s="1">
        <v>50000</v>
      </c>
      <c r="T80" s="1"/>
      <c r="U80" s="29"/>
      <c r="V80" s="29"/>
      <c r="W80" s="148"/>
      <c r="X80" s="151" t="s">
        <v>1264</v>
      </c>
      <c r="Y80" s="151" t="s">
        <v>1251</v>
      </c>
      <c r="Z80" s="179" t="s">
        <v>1092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4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1966</v>
      </c>
      <c r="D81" s="34">
        <v>43523</v>
      </c>
      <c r="E81" s="17"/>
      <c r="F81" s="75">
        <v>1110280006693</v>
      </c>
      <c r="G81" s="76" t="s">
        <v>410</v>
      </c>
      <c r="H81" s="77" t="s">
        <v>411</v>
      </c>
      <c r="I81" s="126" t="s">
        <v>1568</v>
      </c>
      <c r="J81" s="126" t="s">
        <v>1554</v>
      </c>
      <c r="K81" s="77" t="s">
        <v>2229</v>
      </c>
      <c r="L81" s="82" t="s">
        <v>409</v>
      </c>
      <c r="M81" s="17"/>
      <c r="N81" s="17"/>
      <c r="O81" s="17"/>
      <c r="P81" s="17"/>
      <c r="Q81" s="17"/>
      <c r="R81" s="70" t="s">
        <v>316</v>
      </c>
      <c r="S81" s="2">
        <v>1000000</v>
      </c>
      <c r="T81" s="2">
        <v>3500000</v>
      </c>
      <c r="U81" s="17"/>
      <c r="V81" s="17"/>
      <c r="W81" s="41"/>
      <c r="X81" s="170" t="s">
        <v>2568</v>
      </c>
      <c r="Y81" s="150"/>
      <c r="Z81" s="67" t="s">
        <v>1093</v>
      </c>
      <c r="AA81" s="19" t="s">
        <v>18</v>
      </c>
      <c r="AB81" s="19" t="s">
        <v>18</v>
      </c>
      <c r="AC81" s="19" t="s">
        <v>19</v>
      </c>
      <c r="AD81" s="99" t="s">
        <v>1069</v>
      </c>
      <c r="AE81" s="99" t="s">
        <v>1069</v>
      </c>
      <c r="AF81" s="245"/>
    </row>
    <row r="82" spans="1:32" ht="51" x14ac:dyDescent="0.2">
      <c r="A82" s="67">
        <f>SUBTOTAL(103,$B$7:B82)</f>
        <v>76</v>
      </c>
      <c r="B82" s="124">
        <v>77</v>
      </c>
      <c r="C82" s="124" t="s">
        <v>1967</v>
      </c>
      <c r="D82" s="34">
        <v>43523</v>
      </c>
      <c r="E82" s="17"/>
      <c r="F82" s="31" t="s">
        <v>415</v>
      </c>
      <c r="G82" s="56">
        <v>7017262198</v>
      </c>
      <c r="H82" s="74" t="s">
        <v>414</v>
      </c>
      <c r="I82" s="126" t="s">
        <v>1569</v>
      </c>
      <c r="J82" s="126" t="s">
        <v>1550</v>
      </c>
      <c r="K82" s="74" t="s">
        <v>413</v>
      </c>
      <c r="L82" s="87" t="s">
        <v>412</v>
      </c>
      <c r="M82" s="17"/>
      <c r="N82" s="17"/>
      <c r="O82" s="17"/>
      <c r="P82" s="17"/>
      <c r="Q82" s="17"/>
      <c r="R82" s="70" t="s">
        <v>316</v>
      </c>
      <c r="S82" s="2">
        <v>50000</v>
      </c>
      <c r="T82" s="2"/>
      <c r="U82" s="17"/>
      <c r="V82" s="17"/>
      <c r="W82" s="41"/>
      <c r="X82" s="170" t="s">
        <v>2569</v>
      </c>
      <c r="Y82" s="150"/>
      <c r="Z82" s="67" t="s">
        <v>1094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5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1968</v>
      </c>
      <c r="D83" s="34">
        <v>43523</v>
      </c>
      <c r="E83" s="17"/>
      <c r="F83" s="31" t="s">
        <v>419</v>
      </c>
      <c r="G83" s="56" t="s">
        <v>417</v>
      </c>
      <c r="H83" s="74" t="s">
        <v>418</v>
      </c>
      <c r="I83" s="126" t="s">
        <v>1570</v>
      </c>
      <c r="J83" s="126" t="s">
        <v>1551</v>
      </c>
      <c r="K83" s="74" t="s">
        <v>1415</v>
      </c>
      <c r="L83" s="87" t="s">
        <v>416</v>
      </c>
      <c r="M83" s="17"/>
      <c r="N83" s="17"/>
      <c r="O83" s="17"/>
      <c r="P83" s="17"/>
      <c r="Q83" s="17"/>
      <c r="R83" s="70" t="s">
        <v>316</v>
      </c>
      <c r="S83" s="2">
        <v>50000</v>
      </c>
      <c r="T83" s="2">
        <v>150000</v>
      </c>
      <c r="U83" s="17"/>
      <c r="V83" s="17"/>
      <c r="W83" s="41"/>
      <c r="X83" s="170" t="s">
        <v>2463</v>
      </c>
      <c r="Y83" s="150" t="s">
        <v>2638</v>
      </c>
      <c r="Z83" s="67" t="s">
        <v>1094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2639</v>
      </c>
    </row>
    <row r="84" spans="1:32" ht="51" x14ac:dyDescent="0.2">
      <c r="A84" s="67">
        <f>SUBTOTAL(103,$B$7:B84)</f>
        <v>78</v>
      </c>
      <c r="B84" s="124">
        <v>79</v>
      </c>
      <c r="C84" s="124" t="s">
        <v>1969</v>
      </c>
      <c r="D84" s="34">
        <v>43523</v>
      </c>
      <c r="E84" s="17"/>
      <c r="F84" s="88" t="s">
        <v>422</v>
      </c>
      <c r="G84" s="88" t="s">
        <v>423</v>
      </c>
      <c r="H84" s="89" t="s">
        <v>424</v>
      </c>
      <c r="I84" s="126" t="s">
        <v>1549</v>
      </c>
      <c r="J84" s="126" t="s">
        <v>1552</v>
      </c>
      <c r="K84" s="54" t="s">
        <v>420</v>
      </c>
      <c r="L84" s="53" t="s">
        <v>421</v>
      </c>
      <c r="M84" s="17"/>
      <c r="N84" s="17"/>
      <c r="O84" s="17"/>
      <c r="P84" s="17"/>
      <c r="Q84" s="17"/>
      <c r="R84" s="70" t="s">
        <v>316</v>
      </c>
      <c r="S84" s="2">
        <v>50000</v>
      </c>
      <c r="T84" s="2"/>
      <c r="U84" s="17"/>
      <c r="V84" s="17"/>
      <c r="W84" s="41"/>
      <c r="X84" s="170" t="s">
        <v>2570</v>
      </c>
      <c r="Y84" s="150"/>
      <c r="Z84" s="67" t="s">
        <v>1095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5"/>
    </row>
    <row r="85" spans="1:32" ht="51" x14ac:dyDescent="0.2">
      <c r="A85" s="4">
        <f>SUBTOTAL(103,$B$7:B85)</f>
        <v>79</v>
      </c>
      <c r="B85" s="125">
        <v>80</v>
      </c>
      <c r="C85" s="125" t="s">
        <v>1970</v>
      </c>
      <c r="D85" s="34">
        <v>43524</v>
      </c>
      <c r="E85" s="17"/>
      <c r="F85" s="31" t="s">
        <v>428</v>
      </c>
      <c r="G85" s="90">
        <v>7719813015</v>
      </c>
      <c r="H85" s="19" t="s">
        <v>427</v>
      </c>
      <c r="I85" s="126" t="s">
        <v>426</v>
      </c>
      <c r="J85" s="126" t="s">
        <v>425</v>
      </c>
      <c r="K85" s="19" t="s">
        <v>1291</v>
      </c>
      <c r="L85" s="40" t="s">
        <v>1485</v>
      </c>
      <c r="M85" s="17"/>
      <c r="N85" s="17"/>
      <c r="O85" s="17"/>
      <c r="P85" s="17"/>
      <c r="Q85" s="17"/>
      <c r="R85" s="70" t="s">
        <v>316</v>
      </c>
      <c r="S85" s="2">
        <v>50000</v>
      </c>
      <c r="T85" s="2"/>
      <c r="U85" s="17"/>
      <c r="V85" s="17"/>
      <c r="W85" s="41"/>
      <c r="X85" s="170" t="s">
        <v>2571</v>
      </c>
      <c r="Y85" s="150"/>
      <c r="Z85" s="67" t="s">
        <v>1096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5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1971</v>
      </c>
      <c r="D86" s="34">
        <v>43524</v>
      </c>
      <c r="E86" s="17"/>
      <c r="F86" s="75">
        <v>1101690027614</v>
      </c>
      <c r="G86" s="76" t="s">
        <v>430</v>
      </c>
      <c r="H86" s="77" t="s">
        <v>431</v>
      </c>
      <c r="I86" s="126" t="s">
        <v>1571</v>
      </c>
      <c r="J86" s="126" t="s">
        <v>1553</v>
      </c>
      <c r="K86" s="77" t="s">
        <v>1292</v>
      </c>
      <c r="L86" s="82" t="s">
        <v>429</v>
      </c>
      <c r="M86" s="17"/>
      <c r="N86" s="17"/>
      <c r="O86" s="17"/>
      <c r="P86" s="17"/>
      <c r="Q86" s="17"/>
      <c r="R86" s="70" t="s">
        <v>316</v>
      </c>
      <c r="S86" s="2">
        <v>50000</v>
      </c>
      <c r="T86" s="2">
        <v>150000</v>
      </c>
      <c r="U86" s="17"/>
      <c r="V86" s="17"/>
      <c r="W86" s="41"/>
      <c r="X86" s="170" t="s">
        <v>2572</v>
      </c>
      <c r="Y86" s="150" t="s">
        <v>2411</v>
      </c>
      <c r="Z86" s="67" t="s">
        <v>1097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5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1972</v>
      </c>
      <c r="D87" s="34">
        <v>43524</v>
      </c>
      <c r="E87" s="17"/>
      <c r="F87" s="75">
        <v>1107746564045</v>
      </c>
      <c r="G87" s="76" t="s">
        <v>1740</v>
      </c>
      <c r="H87" s="77" t="s">
        <v>432</v>
      </c>
      <c r="I87" s="126" t="s">
        <v>1572</v>
      </c>
      <c r="J87" s="126" t="s">
        <v>1573</v>
      </c>
      <c r="K87" s="77" t="s">
        <v>2225</v>
      </c>
      <c r="L87" s="82" t="s">
        <v>2207</v>
      </c>
      <c r="M87" s="17"/>
      <c r="N87" s="17"/>
      <c r="O87" s="17"/>
      <c r="P87" s="17"/>
      <c r="Q87" s="17"/>
      <c r="R87" s="70" t="s">
        <v>316</v>
      </c>
      <c r="S87" s="2">
        <v>50000</v>
      </c>
      <c r="T87" s="2">
        <v>2500000</v>
      </c>
      <c r="U87" s="17"/>
      <c r="V87" s="17"/>
      <c r="W87" s="41"/>
      <c r="X87" s="170" t="s">
        <v>2573</v>
      </c>
      <c r="Y87" s="150" t="s">
        <v>2543</v>
      </c>
      <c r="Z87" s="6" t="s">
        <v>1097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358</v>
      </c>
      <c r="AF87" s="245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1973</v>
      </c>
      <c r="D88" s="34">
        <v>43529</v>
      </c>
      <c r="E88" s="17"/>
      <c r="F88" s="91" t="s">
        <v>434</v>
      </c>
      <c r="G88" s="66" t="s">
        <v>435</v>
      </c>
      <c r="H88" s="64" t="s">
        <v>436</v>
      </c>
      <c r="I88" s="132" t="s">
        <v>433</v>
      </c>
      <c r="J88" s="126" t="s">
        <v>1767</v>
      </c>
      <c r="K88" s="92" t="s">
        <v>437</v>
      </c>
      <c r="L88" s="82" t="s">
        <v>2249</v>
      </c>
      <c r="M88" s="17"/>
      <c r="N88" s="17"/>
      <c r="O88" s="17"/>
      <c r="P88" s="17"/>
      <c r="Q88" s="17"/>
      <c r="R88" s="70" t="s">
        <v>316</v>
      </c>
      <c r="S88" s="2">
        <v>150000</v>
      </c>
      <c r="T88" s="2">
        <v>350000</v>
      </c>
      <c r="U88" s="17"/>
      <c r="V88" s="17"/>
      <c r="W88" s="41"/>
      <c r="X88" s="170" t="s">
        <v>2658</v>
      </c>
      <c r="Y88" s="150" t="s">
        <v>2674</v>
      </c>
      <c r="Z88" s="67" t="s">
        <v>1077</v>
      </c>
      <c r="AA88" s="19" t="s">
        <v>18</v>
      </c>
      <c r="AB88" s="19" t="s">
        <v>18</v>
      </c>
      <c r="AC88" s="19" t="s">
        <v>19</v>
      </c>
      <c r="AD88" s="71" t="s">
        <v>352</v>
      </c>
      <c r="AE88" s="56" t="s">
        <v>352</v>
      </c>
      <c r="AF88" s="250" t="s">
        <v>2627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1974</v>
      </c>
      <c r="D89" s="26">
        <v>43530</v>
      </c>
      <c r="E89" s="3" t="s">
        <v>2203</v>
      </c>
      <c r="F89" s="102">
        <v>1137746210579</v>
      </c>
      <c r="G89" s="266">
        <v>7705535022</v>
      </c>
      <c r="H89" s="267" t="s">
        <v>440</v>
      </c>
      <c r="I89" s="3" t="s">
        <v>1416</v>
      </c>
      <c r="J89" s="3" t="s">
        <v>1417</v>
      </c>
      <c r="K89" s="104" t="s">
        <v>1227</v>
      </c>
      <c r="L89" s="105" t="s">
        <v>1228</v>
      </c>
      <c r="M89" s="29"/>
      <c r="N89" s="29"/>
      <c r="O89" s="29"/>
      <c r="P89" s="29"/>
      <c r="Q89" s="29"/>
      <c r="R89" s="37" t="s">
        <v>163</v>
      </c>
      <c r="S89" s="1">
        <v>50000</v>
      </c>
      <c r="T89" s="1"/>
      <c r="U89" s="29"/>
      <c r="V89" s="29"/>
      <c r="W89" s="29"/>
      <c r="X89" s="151" t="s">
        <v>1644</v>
      </c>
      <c r="Y89" s="151" t="s">
        <v>1668</v>
      </c>
      <c r="Z89" s="177" t="s">
        <v>1098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8" t="s">
        <v>1656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2131</v>
      </c>
      <c r="D90" s="34">
        <v>43530</v>
      </c>
      <c r="E90" s="17"/>
      <c r="F90" s="75">
        <v>315504000016043</v>
      </c>
      <c r="G90" s="93" t="s">
        <v>443</v>
      </c>
      <c r="H90" s="80" t="s">
        <v>444</v>
      </c>
      <c r="I90" s="126"/>
      <c r="J90" s="126"/>
      <c r="K90" s="77"/>
      <c r="L90" s="82"/>
      <c r="M90" s="4" t="s">
        <v>441</v>
      </c>
      <c r="N90" s="4" t="s">
        <v>442</v>
      </c>
      <c r="O90" s="155" t="s">
        <v>1196</v>
      </c>
      <c r="P90" s="155" t="s">
        <v>1729</v>
      </c>
      <c r="Q90" s="158" t="s">
        <v>1195</v>
      </c>
      <c r="R90" s="70" t="s">
        <v>316</v>
      </c>
      <c r="S90" s="2">
        <v>50000</v>
      </c>
      <c r="T90" s="2">
        <v>150000</v>
      </c>
      <c r="U90" s="17"/>
      <c r="V90" s="17"/>
      <c r="W90" s="41"/>
      <c r="X90" s="170" t="s">
        <v>2577</v>
      </c>
      <c r="Y90" s="150" t="s">
        <v>2412</v>
      </c>
      <c r="Z90" s="67" t="s">
        <v>1099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5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1975</v>
      </c>
      <c r="D91" s="34">
        <v>43531</v>
      </c>
      <c r="E91" s="17"/>
      <c r="F91" s="75">
        <v>1087746466950</v>
      </c>
      <c r="G91" s="76" t="s">
        <v>438</v>
      </c>
      <c r="H91" s="77" t="s">
        <v>2366</v>
      </c>
      <c r="I91" s="126" t="s">
        <v>1574</v>
      </c>
      <c r="J91" s="126" t="s">
        <v>1577</v>
      </c>
      <c r="K91" s="77" t="s">
        <v>439</v>
      </c>
      <c r="L91" s="82" t="s">
        <v>1426</v>
      </c>
      <c r="M91" s="17"/>
      <c r="N91" s="17"/>
      <c r="O91" s="17"/>
      <c r="P91" s="17"/>
      <c r="Q91" s="17"/>
      <c r="R91" s="54" t="s">
        <v>316</v>
      </c>
      <c r="S91" s="2">
        <v>1000000</v>
      </c>
      <c r="T91" s="2">
        <v>150000</v>
      </c>
      <c r="U91" s="17"/>
      <c r="V91" s="17"/>
      <c r="W91" s="41"/>
      <c r="X91" s="170" t="s">
        <v>2587</v>
      </c>
      <c r="Y91" s="150" t="s">
        <v>2669</v>
      </c>
      <c r="Z91" s="6" t="s">
        <v>1100</v>
      </c>
      <c r="AA91" s="19" t="s">
        <v>18</v>
      </c>
      <c r="AB91" s="19" t="s">
        <v>18</v>
      </c>
      <c r="AC91" s="19" t="s">
        <v>19</v>
      </c>
      <c r="AD91" s="55" t="s">
        <v>445</v>
      </c>
      <c r="AE91" s="56" t="s">
        <v>20</v>
      </c>
      <c r="AF91" s="245"/>
    </row>
    <row r="92" spans="1:32" ht="51" x14ac:dyDescent="0.2">
      <c r="A92" s="4">
        <f>SUBTOTAL(103,$B$7:B92)</f>
        <v>86</v>
      </c>
      <c r="B92" s="125">
        <v>87</v>
      </c>
      <c r="C92" s="125" t="s">
        <v>1976</v>
      </c>
      <c r="D92" s="34">
        <v>43536</v>
      </c>
      <c r="E92" s="17"/>
      <c r="F92" s="75">
        <v>1147746610043</v>
      </c>
      <c r="G92" s="76" t="s">
        <v>450</v>
      </c>
      <c r="H92" s="77" t="s">
        <v>2368</v>
      </c>
      <c r="I92" s="126" t="s">
        <v>1575</v>
      </c>
      <c r="J92" s="126" t="s">
        <v>1578</v>
      </c>
      <c r="K92" s="77" t="s">
        <v>449</v>
      </c>
      <c r="L92" s="82" t="s">
        <v>451</v>
      </c>
      <c r="M92" s="17"/>
      <c r="N92" s="17"/>
      <c r="O92" s="17"/>
      <c r="P92" s="17"/>
      <c r="Q92" s="17"/>
      <c r="R92" s="54" t="s">
        <v>316</v>
      </c>
      <c r="S92" s="2">
        <v>150000</v>
      </c>
      <c r="T92" s="2"/>
      <c r="U92" s="17"/>
      <c r="V92" s="17"/>
      <c r="W92" s="41"/>
      <c r="X92" s="170" t="s">
        <v>2578</v>
      </c>
      <c r="Y92" s="150"/>
      <c r="Z92" s="6" t="s">
        <v>1101</v>
      </c>
      <c r="AA92" s="19" t="s">
        <v>18</v>
      </c>
      <c r="AB92" s="19" t="s">
        <v>18</v>
      </c>
      <c r="AC92" s="19" t="s">
        <v>19</v>
      </c>
      <c r="AD92" s="71" t="s">
        <v>352</v>
      </c>
      <c r="AE92" s="56"/>
      <c r="AF92" s="245"/>
    </row>
    <row r="93" spans="1:32" ht="51" x14ac:dyDescent="0.2">
      <c r="A93" s="3">
        <f>SUBTOTAL(103,$B$7:B93)</f>
        <v>87</v>
      </c>
      <c r="B93" s="122">
        <v>88</v>
      </c>
      <c r="C93" s="122" t="s">
        <v>1977</v>
      </c>
      <c r="D93" s="26">
        <v>43536</v>
      </c>
      <c r="E93" s="3" t="s">
        <v>2556</v>
      </c>
      <c r="F93" s="102">
        <v>1024900959610</v>
      </c>
      <c r="G93" s="266" t="s">
        <v>452</v>
      </c>
      <c r="H93" s="267" t="s">
        <v>453</v>
      </c>
      <c r="I93" s="3" t="s">
        <v>1576</v>
      </c>
      <c r="J93" s="3" t="s">
        <v>1579</v>
      </c>
      <c r="K93" s="104" t="s">
        <v>454</v>
      </c>
      <c r="L93" s="105" t="s">
        <v>455</v>
      </c>
      <c r="M93" s="29"/>
      <c r="N93" s="29"/>
      <c r="O93" s="29"/>
      <c r="P93" s="29"/>
      <c r="Q93" s="29"/>
      <c r="R93" s="27" t="s">
        <v>163</v>
      </c>
      <c r="S93" s="1">
        <v>50000</v>
      </c>
      <c r="T93" s="1"/>
      <c r="U93" s="29"/>
      <c r="V93" s="29"/>
      <c r="W93" s="29"/>
      <c r="X93" s="151" t="s">
        <v>1896</v>
      </c>
      <c r="Y93" s="151"/>
      <c r="Z93" s="3" t="s">
        <v>1101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6"/>
      <c r="AF93" s="244"/>
    </row>
    <row r="94" spans="1:32" ht="63.75" x14ac:dyDescent="0.2">
      <c r="A94" s="67">
        <f>SUBTOTAL(103,$B$7:B94)</f>
        <v>88</v>
      </c>
      <c r="B94" s="124">
        <v>89</v>
      </c>
      <c r="C94" s="124" t="s">
        <v>2132</v>
      </c>
      <c r="D94" s="34">
        <v>43537</v>
      </c>
      <c r="E94" s="17"/>
      <c r="F94" s="75">
        <v>312507508700021</v>
      </c>
      <c r="G94" s="94">
        <v>507503750020</v>
      </c>
      <c r="H94" s="80" t="s">
        <v>456</v>
      </c>
      <c r="I94" s="126"/>
      <c r="J94" s="126"/>
      <c r="K94" s="95"/>
      <c r="L94" s="96"/>
      <c r="M94" s="5" t="s">
        <v>457</v>
      </c>
      <c r="N94" s="5" t="s">
        <v>458</v>
      </c>
      <c r="O94" s="154" t="s">
        <v>1197</v>
      </c>
      <c r="P94" s="154" t="s">
        <v>1198</v>
      </c>
      <c r="Q94" s="154" t="s">
        <v>1199</v>
      </c>
      <c r="R94" s="70" t="s">
        <v>316</v>
      </c>
      <c r="S94" s="2">
        <v>50000</v>
      </c>
      <c r="T94" s="2"/>
      <c r="U94" s="44"/>
      <c r="V94" s="44"/>
      <c r="W94" s="50"/>
      <c r="X94" s="174" t="s">
        <v>2685</v>
      </c>
      <c r="Y94" s="152"/>
      <c r="Z94" s="67" t="s">
        <v>1102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6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1978</v>
      </c>
      <c r="D95" s="26">
        <v>43538</v>
      </c>
      <c r="E95" s="3" t="s">
        <v>2266</v>
      </c>
      <c r="F95" s="102">
        <v>1075404026147</v>
      </c>
      <c r="G95" s="103" t="s">
        <v>459</v>
      </c>
      <c r="H95" s="104" t="s">
        <v>2367</v>
      </c>
      <c r="I95" s="3" t="s">
        <v>1580</v>
      </c>
      <c r="J95" s="3" t="s">
        <v>1583</v>
      </c>
      <c r="K95" s="3" t="s">
        <v>1183</v>
      </c>
      <c r="L95" s="105" t="s">
        <v>1414</v>
      </c>
      <c r="M95" s="29"/>
      <c r="N95" s="29"/>
      <c r="O95" s="29"/>
      <c r="P95" s="29"/>
      <c r="Q95" s="29"/>
      <c r="R95" s="37" t="s">
        <v>163</v>
      </c>
      <c r="S95" s="1">
        <v>500000</v>
      </c>
      <c r="T95" s="1">
        <v>2500000</v>
      </c>
      <c r="U95" s="29"/>
      <c r="V95" s="29"/>
      <c r="W95" s="29"/>
      <c r="X95" s="151" t="s">
        <v>1897</v>
      </c>
      <c r="Y95" s="151"/>
      <c r="Z95" s="177" t="s">
        <v>1104</v>
      </c>
      <c r="AA95" s="177" t="s">
        <v>18</v>
      </c>
      <c r="AB95" s="177" t="s">
        <v>18</v>
      </c>
      <c r="AC95" s="177" t="s">
        <v>19</v>
      </c>
      <c r="AD95" s="106" t="s">
        <v>358</v>
      </c>
      <c r="AE95" s="314" t="s">
        <v>358</v>
      </c>
      <c r="AF95" s="244"/>
    </row>
    <row r="96" spans="1:32" ht="58.5" customHeight="1" x14ac:dyDescent="0.2">
      <c r="A96" s="177">
        <f>SUBTOTAL(103,$B$7:B96)</f>
        <v>90</v>
      </c>
      <c r="B96" s="178">
        <v>91</v>
      </c>
      <c r="C96" s="178" t="s">
        <v>1979</v>
      </c>
      <c r="D96" s="26">
        <v>43544</v>
      </c>
      <c r="E96" s="290" t="s">
        <v>2576</v>
      </c>
      <c r="F96" s="337" t="s">
        <v>461</v>
      </c>
      <c r="G96" s="266">
        <v>9705056778</v>
      </c>
      <c r="H96" s="267" t="s">
        <v>460</v>
      </c>
      <c r="I96" s="3" t="s">
        <v>1581</v>
      </c>
      <c r="J96" s="3" t="s">
        <v>1582</v>
      </c>
      <c r="K96" s="3" t="s">
        <v>1648</v>
      </c>
      <c r="L96" s="105" t="s">
        <v>2254</v>
      </c>
      <c r="M96" s="29"/>
      <c r="N96" s="29"/>
      <c r="O96" s="29"/>
      <c r="P96" s="29"/>
      <c r="Q96" s="29"/>
      <c r="R96" s="37" t="s">
        <v>163</v>
      </c>
      <c r="S96" s="1">
        <v>150000</v>
      </c>
      <c r="T96" s="1"/>
      <c r="U96" s="29"/>
      <c r="V96" s="29"/>
      <c r="W96" s="29"/>
      <c r="X96" s="151" t="s">
        <v>1898</v>
      </c>
      <c r="Y96" s="151"/>
      <c r="Z96" s="177" t="s">
        <v>1103</v>
      </c>
      <c r="AA96" s="177" t="s">
        <v>18</v>
      </c>
      <c r="AB96" s="177" t="s">
        <v>18</v>
      </c>
      <c r="AC96" s="177" t="s">
        <v>19</v>
      </c>
      <c r="AD96" s="106" t="s">
        <v>352</v>
      </c>
      <c r="AE96" s="314"/>
      <c r="AF96" s="244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1980</v>
      </c>
      <c r="D97" s="34">
        <v>43545</v>
      </c>
      <c r="E97" s="17"/>
      <c r="F97" s="75">
        <v>1107746392930</v>
      </c>
      <c r="G97" s="97" t="s">
        <v>1686</v>
      </c>
      <c r="H97" s="98" t="s">
        <v>462</v>
      </c>
      <c r="I97" s="126" t="s">
        <v>1585</v>
      </c>
      <c r="J97" s="126" t="s">
        <v>1584</v>
      </c>
      <c r="K97" s="4" t="s">
        <v>1289</v>
      </c>
      <c r="L97" s="82" t="s">
        <v>1687</v>
      </c>
      <c r="M97" s="17"/>
      <c r="N97" s="17"/>
      <c r="O97" s="17"/>
      <c r="P97" s="17"/>
      <c r="Q97" s="17"/>
      <c r="R97" s="70" t="s">
        <v>316</v>
      </c>
      <c r="S97" s="2">
        <v>50000</v>
      </c>
      <c r="T97" s="2">
        <v>150000</v>
      </c>
      <c r="U97" s="17"/>
      <c r="V97" s="17"/>
      <c r="W97" s="41"/>
      <c r="X97" s="170" t="s">
        <v>2588</v>
      </c>
      <c r="Y97" s="150"/>
      <c r="Z97" s="67" t="s">
        <v>1105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5"/>
    </row>
    <row r="98" spans="1:32" ht="51" x14ac:dyDescent="0.2">
      <c r="A98" s="67">
        <f>SUBTOTAL(103,$B$7:B98)</f>
        <v>92</v>
      </c>
      <c r="B98" s="124">
        <v>93</v>
      </c>
      <c r="C98" s="124" t="s">
        <v>1981</v>
      </c>
      <c r="D98" s="34">
        <v>43549</v>
      </c>
      <c r="E98" s="17"/>
      <c r="F98" s="75">
        <v>1035011650299</v>
      </c>
      <c r="G98" s="52" t="s">
        <v>465</v>
      </c>
      <c r="H98" s="74" t="s">
        <v>466</v>
      </c>
      <c r="I98" s="126" t="s">
        <v>1589</v>
      </c>
      <c r="J98" s="126" t="s">
        <v>1586</v>
      </c>
      <c r="K98" s="4" t="s">
        <v>463</v>
      </c>
      <c r="L98" s="82" t="s">
        <v>464</v>
      </c>
      <c r="M98" s="17"/>
      <c r="N98" s="17"/>
      <c r="O98" s="17"/>
      <c r="P98" s="17"/>
      <c r="Q98" s="17"/>
      <c r="R98" s="70" t="s">
        <v>316</v>
      </c>
      <c r="S98" s="2">
        <v>50000</v>
      </c>
      <c r="T98" s="2"/>
      <c r="U98" s="17"/>
      <c r="V98" s="17"/>
      <c r="W98" s="41"/>
      <c r="X98" s="170" t="s">
        <v>2688</v>
      </c>
      <c r="Y98" s="150"/>
      <c r="Z98" s="67" t="s">
        <v>1106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5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1982</v>
      </c>
      <c r="D99" s="34">
        <v>43549</v>
      </c>
      <c r="E99" s="17"/>
      <c r="F99" s="75">
        <v>1101435006705</v>
      </c>
      <c r="G99" s="56" t="s">
        <v>1319</v>
      </c>
      <c r="H99" s="74" t="s">
        <v>467</v>
      </c>
      <c r="I99" s="126" t="s">
        <v>1588</v>
      </c>
      <c r="J99" s="126" t="s">
        <v>1587</v>
      </c>
      <c r="K99" s="4" t="s">
        <v>468</v>
      </c>
      <c r="L99" s="82" t="s">
        <v>469</v>
      </c>
      <c r="M99" s="17"/>
      <c r="N99" s="17"/>
      <c r="O99" s="17"/>
      <c r="P99" s="17"/>
      <c r="Q99" s="17"/>
      <c r="R99" s="70" t="s">
        <v>316</v>
      </c>
      <c r="S99" s="2">
        <v>50000</v>
      </c>
      <c r="T99" s="2"/>
      <c r="U99" s="17"/>
      <c r="V99" s="17"/>
      <c r="W99" s="41"/>
      <c r="X99" s="170" t="s">
        <v>2710</v>
      </c>
      <c r="Y99" s="150"/>
      <c r="Z99" s="67" t="s">
        <v>1108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5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1983</v>
      </c>
      <c r="D100" s="34">
        <v>43550</v>
      </c>
      <c r="E100" s="17"/>
      <c r="F100" s="75">
        <v>5137746157490</v>
      </c>
      <c r="G100" s="97" t="s">
        <v>472</v>
      </c>
      <c r="H100" s="98" t="s">
        <v>473</v>
      </c>
      <c r="I100" s="126" t="s">
        <v>1590</v>
      </c>
      <c r="J100" s="126" t="s">
        <v>1591</v>
      </c>
      <c r="K100" s="4" t="s">
        <v>471</v>
      </c>
      <c r="L100" s="82" t="s">
        <v>2474</v>
      </c>
      <c r="M100" s="17"/>
      <c r="N100" s="17"/>
      <c r="O100" s="17"/>
      <c r="P100" s="17"/>
      <c r="Q100" s="17"/>
      <c r="R100" s="70" t="s">
        <v>316</v>
      </c>
      <c r="S100" s="2">
        <v>1000000</v>
      </c>
      <c r="T100" s="2">
        <v>3500000</v>
      </c>
      <c r="U100" s="17"/>
      <c r="V100" s="17"/>
      <c r="W100" s="41"/>
      <c r="X100" s="170" t="s">
        <v>2579</v>
      </c>
      <c r="Y100" s="150" t="s">
        <v>2500</v>
      </c>
      <c r="Z100" s="67" t="s">
        <v>1107</v>
      </c>
      <c r="AA100" s="6" t="s">
        <v>18</v>
      </c>
      <c r="AB100" s="98" t="s">
        <v>18</v>
      </c>
      <c r="AC100" s="6" t="s">
        <v>19</v>
      </c>
      <c r="AD100" s="99" t="s">
        <v>1069</v>
      </c>
      <c r="AE100" s="99" t="s">
        <v>1069</v>
      </c>
      <c r="AF100" s="245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1984</v>
      </c>
      <c r="D101" s="34">
        <v>43550</v>
      </c>
      <c r="E101" s="17"/>
      <c r="F101" s="75">
        <v>1147746710132</v>
      </c>
      <c r="G101" s="79">
        <v>7710964267</v>
      </c>
      <c r="H101" s="9" t="s">
        <v>470</v>
      </c>
      <c r="I101" s="126" t="s">
        <v>1593</v>
      </c>
      <c r="J101" s="126" t="s">
        <v>1592</v>
      </c>
      <c r="K101" s="4" t="s">
        <v>2511</v>
      </c>
      <c r="L101" s="82" t="s">
        <v>2631</v>
      </c>
      <c r="M101" s="17"/>
      <c r="N101" s="17"/>
      <c r="O101" s="17"/>
      <c r="P101" s="17"/>
      <c r="Q101" s="17"/>
      <c r="R101" s="70" t="s">
        <v>316</v>
      </c>
      <c r="S101" s="2">
        <v>500000</v>
      </c>
      <c r="T101" s="2">
        <v>3500000</v>
      </c>
      <c r="U101" s="17"/>
      <c r="V101" s="17"/>
      <c r="W101" s="41"/>
      <c r="X101" s="170" t="s">
        <v>2580</v>
      </c>
      <c r="Y101" s="150" t="s">
        <v>2405</v>
      </c>
      <c r="Z101" s="6" t="s">
        <v>1109</v>
      </c>
      <c r="AA101" s="6" t="s">
        <v>18</v>
      </c>
      <c r="AB101" s="6" t="s">
        <v>18</v>
      </c>
      <c r="AC101" s="100" t="s">
        <v>19</v>
      </c>
      <c r="AD101" s="101" t="s">
        <v>358</v>
      </c>
      <c r="AE101" s="99" t="s">
        <v>1069</v>
      </c>
      <c r="AF101" s="245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1985</v>
      </c>
      <c r="D102" s="26">
        <v>43550</v>
      </c>
      <c r="E102" s="3" t="s">
        <v>2395</v>
      </c>
      <c r="F102" s="102">
        <v>1067746822142</v>
      </c>
      <c r="G102" s="266">
        <v>7728589306</v>
      </c>
      <c r="H102" s="267" t="s">
        <v>474</v>
      </c>
      <c r="I102" s="3" t="s">
        <v>1594</v>
      </c>
      <c r="J102" s="3" t="s">
        <v>1600</v>
      </c>
      <c r="K102" s="3" t="s">
        <v>475</v>
      </c>
      <c r="L102" s="105" t="s">
        <v>476</v>
      </c>
      <c r="M102" s="29"/>
      <c r="N102" s="29"/>
      <c r="O102" s="29"/>
      <c r="P102" s="29"/>
      <c r="Q102" s="29"/>
      <c r="R102" s="37" t="s">
        <v>163</v>
      </c>
      <c r="S102" s="1">
        <v>150000</v>
      </c>
      <c r="T102" s="1">
        <v>350000</v>
      </c>
      <c r="U102" s="29"/>
      <c r="V102" s="29"/>
      <c r="W102" s="29"/>
      <c r="X102" s="151" t="s">
        <v>2396</v>
      </c>
      <c r="Y102" s="151" t="s">
        <v>2402</v>
      </c>
      <c r="Z102" s="3" t="s">
        <v>1107</v>
      </c>
      <c r="AA102" s="3" t="s">
        <v>18</v>
      </c>
      <c r="AB102" s="3" t="s">
        <v>18</v>
      </c>
      <c r="AC102" s="325" t="s">
        <v>19</v>
      </c>
      <c r="AD102" s="242" t="s">
        <v>352</v>
      </c>
      <c r="AE102" s="3" t="s">
        <v>352</v>
      </c>
      <c r="AF102" s="268" t="s">
        <v>2392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2133</v>
      </c>
      <c r="D103" s="26">
        <v>43552</v>
      </c>
      <c r="E103" s="3" t="s">
        <v>1761</v>
      </c>
      <c r="F103" s="102">
        <v>304507234500051</v>
      </c>
      <c r="G103" s="103" t="s">
        <v>478</v>
      </c>
      <c r="H103" s="104" t="s">
        <v>479</v>
      </c>
      <c r="I103" s="235"/>
      <c r="J103" s="235"/>
      <c r="K103" s="3"/>
      <c r="L103" s="105"/>
      <c r="M103" s="3" t="s">
        <v>1760</v>
      </c>
      <c r="N103" s="3" t="s">
        <v>477</v>
      </c>
      <c r="O103" s="3" t="s">
        <v>1200</v>
      </c>
      <c r="P103" s="3" t="s">
        <v>1762</v>
      </c>
      <c r="Q103" s="3" t="s">
        <v>1201</v>
      </c>
      <c r="R103" s="37" t="s">
        <v>1057</v>
      </c>
      <c r="S103" s="1">
        <v>50000</v>
      </c>
      <c r="T103" s="1"/>
      <c r="U103" s="29"/>
      <c r="V103" s="29"/>
      <c r="W103" s="29"/>
      <c r="X103" s="151" t="s">
        <v>1429</v>
      </c>
      <c r="Y103" s="151"/>
      <c r="Z103" s="3" t="s">
        <v>1110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4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1986</v>
      </c>
      <c r="D104" s="26">
        <v>43552</v>
      </c>
      <c r="E104" s="3" t="s">
        <v>2438</v>
      </c>
      <c r="F104" s="327">
        <v>1027700576903</v>
      </c>
      <c r="G104" s="181" t="s">
        <v>481</v>
      </c>
      <c r="H104" s="328" t="s">
        <v>482</v>
      </c>
      <c r="I104" s="3" t="s">
        <v>1595</v>
      </c>
      <c r="J104" s="3" t="s">
        <v>1599</v>
      </c>
      <c r="K104" s="3" t="s">
        <v>1066</v>
      </c>
      <c r="L104" s="105" t="s">
        <v>480</v>
      </c>
      <c r="M104" s="29"/>
      <c r="N104" s="29"/>
      <c r="O104" s="29"/>
      <c r="P104" s="29"/>
      <c r="Q104" s="29"/>
      <c r="R104" s="37" t="s">
        <v>163</v>
      </c>
      <c r="S104" s="1">
        <v>150000</v>
      </c>
      <c r="T104" s="1"/>
      <c r="U104" s="29"/>
      <c r="V104" s="29"/>
      <c r="W104" s="29"/>
      <c r="X104" s="151" t="s">
        <v>2359</v>
      </c>
      <c r="Y104" s="151" t="s">
        <v>2409</v>
      </c>
      <c r="Z104" s="3" t="s">
        <v>1110</v>
      </c>
      <c r="AA104" s="3" t="s">
        <v>18</v>
      </c>
      <c r="AB104" s="104" t="s">
        <v>18</v>
      </c>
      <c r="AC104" s="3" t="s">
        <v>19</v>
      </c>
      <c r="AD104" s="242" t="s">
        <v>352</v>
      </c>
      <c r="AE104" s="3"/>
      <c r="AF104" s="268" t="s">
        <v>2403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1987</v>
      </c>
      <c r="D105" s="26">
        <v>43552</v>
      </c>
      <c r="E105" s="135" t="s">
        <v>1763</v>
      </c>
      <c r="F105" s="102">
        <v>5117746001005</v>
      </c>
      <c r="G105" s="103" t="s">
        <v>484</v>
      </c>
      <c r="H105" s="104" t="s">
        <v>485</v>
      </c>
      <c r="I105" s="3" t="s">
        <v>1596</v>
      </c>
      <c r="J105" s="3" t="s">
        <v>1598</v>
      </c>
      <c r="K105" s="3" t="s">
        <v>483</v>
      </c>
      <c r="L105" s="105" t="s">
        <v>1486</v>
      </c>
      <c r="M105" s="29"/>
      <c r="N105" s="29"/>
      <c r="O105" s="29"/>
      <c r="P105" s="29"/>
      <c r="Q105" s="29"/>
      <c r="R105" s="37" t="s">
        <v>1057</v>
      </c>
      <c r="S105" s="1">
        <v>50000</v>
      </c>
      <c r="T105" s="1"/>
      <c r="U105" s="29"/>
      <c r="V105" s="29"/>
      <c r="W105" s="29"/>
      <c r="X105" s="151"/>
      <c r="Y105" s="151"/>
      <c r="Z105" s="118" t="s">
        <v>1110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4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1988</v>
      </c>
      <c r="D106" s="34">
        <v>43552</v>
      </c>
      <c r="E106" s="17"/>
      <c r="F106" s="75">
        <v>1062320011258</v>
      </c>
      <c r="G106" s="76">
        <v>2320137488</v>
      </c>
      <c r="H106" s="77" t="s">
        <v>486</v>
      </c>
      <c r="I106" s="126" t="s">
        <v>1597</v>
      </c>
      <c r="J106" s="126" t="s">
        <v>1601</v>
      </c>
      <c r="K106" s="4" t="s">
        <v>487</v>
      </c>
      <c r="L106" s="82" t="s">
        <v>488</v>
      </c>
      <c r="M106" s="17"/>
      <c r="N106" s="17"/>
      <c r="O106" s="17"/>
      <c r="P106" s="17"/>
      <c r="Q106" s="17"/>
      <c r="R106" s="70" t="s">
        <v>316</v>
      </c>
      <c r="S106" s="2">
        <v>50000</v>
      </c>
      <c r="T106" s="2">
        <v>150000</v>
      </c>
      <c r="U106" s="17"/>
      <c r="V106" s="17"/>
      <c r="W106" s="41"/>
      <c r="X106" s="170" t="s">
        <v>2581</v>
      </c>
      <c r="Y106" s="150" t="s">
        <v>2469</v>
      </c>
      <c r="Z106" s="6" t="s">
        <v>1110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5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1989</v>
      </c>
      <c r="D107" s="26">
        <v>43552</v>
      </c>
      <c r="E107" s="3" t="s">
        <v>2264</v>
      </c>
      <c r="F107" s="102">
        <v>1107746534213</v>
      </c>
      <c r="G107" s="103" t="s">
        <v>1739</v>
      </c>
      <c r="H107" s="104" t="s">
        <v>1277</v>
      </c>
      <c r="I107" s="3" t="s">
        <v>1602</v>
      </c>
      <c r="J107" s="3" t="s">
        <v>1607</v>
      </c>
      <c r="K107" s="3" t="s">
        <v>1307</v>
      </c>
      <c r="L107" s="105" t="s">
        <v>489</v>
      </c>
      <c r="M107" s="29"/>
      <c r="N107" s="29"/>
      <c r="O107" s="29"/>
      <c r="P107" s="29"/>
      <c r="Q107" s="29"/>
      <c r="R107" s="37" t="s">
        <v>163</v>
      </c>
      <c r="S107" s="1">
        <v>50000</v>
      </c>
      <c r="T107" s="1">
        <v>150000</v>
      </c>
      <c r="U107" s="29"/>
      <c r="V107" s="29"/>
      <c r="W107" s="29"/>
      <c r="X107" s="151" t="s">
        <v>2175</v>
      </c>
      <c r="Y107" s="151" t="s">
        <v>1756</v>
      </c>
      <c r="Z107" s="3" t="s">
        <v>1078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4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1990</v>
      </c>
      <c r="D108" s="26">
        <v>43552</v>
      </c>
      <c r="E108" s="3" t="s">
        <v>2640</v>
      </c>
      <c r="F108" s="102">
        <v>1037710006146</v>
      </c>
      <c r="G108" s="21" t="s">
        <v>490</v>
      </c>
      <c r="H108" s="267" t="s">
        <v>491</v>
      </c>
      <c r="I108" s="3" t="s">
        <v>1603</v>
      </c>
      <c r="J108" s="3" t="s">
        <v>1608</v>
      </c>
      <c r="K108" s="3" t="s">
        <v>492</v>
      </c>
      <c r="L108" s="105" t="s">
        <v>1802</v>
      </c>
      <c r="M108" s="29"/>
      <c r="N108" s="29"/>
      <c r="O108" s="29"/>
      <c r="P108" s="29"/>
      <c r="Q108" s="29"/>
      <c r="R108" s="37" t="s">
        <v>163</v>
      </c>
      <c r="S108" s="1">
        <v>150000</v>
      </c>
      <c r="T108" s="1"/>
      <c r="U108" s="29"/>
      <c r="V108" s="29"/>
      <c r="W108" s="29"/>
      <c r="X108" s="151" t="s">
        <v>2582</v>
      </c>
      <c r="Y108" s="151" t="s">
        <v>2634</v>
      </c>
      <c r="Z108" s="3" t="s">
        <v>1078</v>
      </c>
      <c r="AA108" s="3" t="s">
        <v>18</v>
      </c>
      <c r="AB108" s="3" t="s">
        <v>19</v>
      </c>
      <c r="AC108" s="3" t="s">
        <v>19</v>
      </c>
      <c r="AD108" s="106" t="s">
        <v>352</v>
      </c>
      <c r="AE108" s="3"/>
      <c r="AF108" s="268" t="s">
        <v>2635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1991</v>
      </c>
      <c r="D109" s="26">
        <v>43552</v>
      </c>
      <c r="E109" s="269" t="s">
        <v>2202</v>
      </c>
      <c r="F109" s="102">
        <v>1087746192654</v>
      </c>
      <c r="G109" s="103" t="s">
        <v>493</v>
      </c>
      <c r="H109" s="104" t="s">
        <v>1276</v>
      </c>
      <c r="I109" s="3" t="s">
        <v>1604</v>
      </c>
      <c r="J109" s="3" t="s">
        <v>1609</v>
      </c>
      <c r="K109" s="3" t="s">
        <v>1304</v>
      </c>
      <c r="L109" s="105" t="s">
        <v>1637</v>
      </c>
      <c r="M109" s="29"/>
      <c r="N109" s="29"/>
      <c r="O109" s="29"/>
      <c r="P109" s="29"/>
      <c r="Q109" s="29"/>
      <c r="R109" s="37" t="s">
        <v>163</v>
      </c>
      <c r="S109" s="1">
        <v>50000</v>
      </c>
      <c r="T109" s="1"/>
      <c r="U109" s="29"/>
      <c r="V109" s="29"/>
      <c r="W109" s="29"/>
      <c r="X109" s="151" t="s">
        <v>1645</v>
      </c>
      <c r="Y109" s="151" t="s">
        <v>1658</v>
      </c>
      <c r="Z109" s="3" t="s">
        <v>1078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4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1992</v>
      </c>
      <c r="D110" s="34">
        <v>43552</v>
      </c>
      <c r="E110" s="17"/>
      <c r="F110" s="75">
        <v>1065001026111</v>
      </c>
      <c r="G110" s="79">
        <v>5001056421</v>
      </c>
      <c r="H110" s="80" t="s">
        <v>496</v>
      </c>
      <c r="I110" s="126" t="s">
        <v>1605</v>
      </c>
      <c r="J110" s="126" t="s">
        <v>1610</v>
      </c>
      <c r="K110" s="4" t="s">
        <v>494</v>
      </c>
      <c r="L110" s="81" t="s">
        <v>495</v>
      </c>
      <c r="M110" s="17"/>
      <c r="N110" s="17"/>
      <c r="O110" s="17"/>
      <c r="P110" s="17"/>
      <c r="Q110" s="17"/>
      <c r="R110" s="70" t="s">
        <v>316</v>
      </c>
      <c r="S110" s="2">
        <v>50000</v>
      </c>
      <c r="T110" s="2"/>
      <c r="U110" s="17"/>
      <c r="V110" s="17"/>
      <c r="W110" s="41"/>
      <c r="X110" s="170" t="s">
        <v>2583</v>
      </c>
      <c r="Y110" s="150"/>
      <c r="Z110" s="6" t="s">
        <v>1078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5"/>
    </row>
    <row r="111" spans="1:32" ht="51" x14ac:dyDescent="0.2">
      <c r="A111" s="3">
        <f>SUBTOTAL(103,$B$7:B111)</f>
        <v>105</v>
      </c>
      <c r="B111" s="122">
        <v>106</v>
      </c>
      <c r="C111" s="122" t="s">
        <v>1993</v>
      </c>
      <c r="D111" s="26">
        <v>43552</v>
      </c>
      <c r="E111" s="290" t="s">
        <v>1863</v>
      </c>
      <c r="F111" s="102">
        <v>1065009017149</v>
      </c>
      <c r="G111" s="241" t="s">
        <v>499</v>
      </c>
      <c r="H111" s="104" t="s">
        <v>500</v>
      </c>
      <c r="I111" s="3" t="s">
        <v>1606</v>
      </c>
      <c r="J111" s="3" t="s">
        <v>1611</v>
      </c>
      <c r="K111" s="3" t="s">
        <v>497</v>
      </c>
      <c r="L111" s="105" t="s">
        <v>498</v>
      </c>
      <c r="M111" s="29"/>
      <c r="N111" s="29"/>
      <c r="O111" s="29"/>
      <c r="P111" s="29"/>
      <c r="Q111" s="29"/>
      <c r="R111" s="37" t="s">
        <v>163</v>
      </c>
      <c r="S111" s="1">
        <v>50000</v>
      </c>
      <c r="T111" s="1"/>
      <c r="U111" s="29"/>
      <c r="V111" s="29"/>
      <c r="W111" s="29"/>
      <c r="X111" s="151" t="s">
        <v>1517</v>
      </c>
      <c r="Y111" s="151"/>
      <c r="Z111" s="3" t="s">
        <v>1078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4"/>
    </row>
    <row r="112" spans="1:32" ht="211.5" customHeight="1" x14ac:dyDescent="0.2">
      <c r="A112" s="232">
        <f>SUBTOTAL(103,$B$7:B112)</f>
        <v>106</v>
      </c>
      <c r="B112" s="236">
        <v>107</v>
      </c>
      <c r="C112" s="236" t="s">
        <v>1994</v>
      </c>
      <c r="D112" s="237">
        <v>43552</v>
      </c>
      <c r="E112" s="240"/>
      <c r="F112" s="75">
        <v>1131650014154</v>
      </c>
      <c r="G112" s="76" t="s">
        <v>502</v>
      </c>
      <c r="H112" s="77" t="s">
        <v>503</v>
      </c>
      <c r="I112" s="238" t="s">
        <v>1613</v>
      </c>
      <c r="J112" s="238" t="s">
        <v>1612</v>
      </c>
      <c r="K112" s="232" t="s">
        <v>501</v>
      </c>
      <c r="L112" s="82" t="s">
        <v>2725</v>
      </c>
      <c r="M112" s="41"/>
      <c r="N112" s="41"/>
      <c r="O112" s="41"/>
      <c r="P112" s="41"/>
      <c r="Q112" s="41"/>
      <c r="R112" s="49" t="s">
        <v>17</v>
      </c>
      <c r="S112" s="239">
        <v>50000</v>
      </c>
      <c r="T112" s="239">
        <v>150000</v>
      </c>
      <c r="U112" s="41"/>
      <c r="V112" s="41"/>
      <c r="W112" s="41"/>
      <c r="X112" s="170" t="s">
        <v>2659</v>
      </c>
      <c r="Y112" s="170" t="s">
        <v>2562</v>
      </c>
      <c r="Z112" s="232" t="s">
        <v>1078</v>
      </c>
      <c r="AA112" s="232" t="s">
        <v>18</v>
      </c>
      <c r="AB112" s="232" t="s">
        <v>19</v>
      </c>
      <c r="AC112" s="232" t="s">
        <v>19</v>
      </c>
      <c r="AD112" s="51" t="s">
        <v>20</v>
      </c>
      <c r="AE112" s="51" t="s">
        <v>20</v>
      </c>
      <c r="AF112" s="40" t="s">
        <v>1671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1995</v>
      </c>
      <c r="D113" s="34">
        <v>43552</v>
      </c>
      <c r="E113" s="17"/>
      <c r="F113" s="75">
        <v>1067606020294</v>
      </c>
      <c r="G113" s="52">
        <v>7606059439</v>
      </c>
      <c r="H113" s="107" t="s">
        <v>506</v>
      </c>
      <c r="I113" s="126" t="s">
        <v>1614</v>
      </c>
      <c r="J113" s="126" t="s">
        <v>1622</v>
      </c>
      <c r="K113" s="4" t="s">
        <v>504</v>
      </c>
      <c r="L113" s="87" t="s">
        <v>505</v>
      </c>
      <c r="M113" s="17"/>
      <c r="N113" s="17"/>
      <c r="O113" s="17"/>
      <c r="P113" s="17"/>
      <c r="Q113" s="17"/>
      <c r="R113" s="70" t="s">
        <v>316</v>
      </c>
      <c r="S113" s="2">
        <v>50000</v>
      </c>
      <c r="T113" s="2">
        <v>150000</v>
      </c>
      <c r="U113" s="17"/>
      <c r="V113" s="17"/>
      <c r="W113" s="41"/>
      <c r="X113" s="170" t="s">
        <v>2589</v>
      </c>
      <c r="Y113" s="150"/>
      <c r="Z113" s="6" t="s">
        <v>1078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5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1996</v>
      </c>
      <c r="D114" s="26">
        <v>43553</v>
      </c>
      <c r="E114" s="3" t="s">
        <v>1894</v>
      </c>
      <c r="F114" s="102">
        <v>1137746357583</v>
      </c>
      <c r="G114" s="266">
        <v>7707802516</v>
      </c>
      <c r="H114" s="267" t="s">
        <v>508</v>
      </c>
      <c r="I114" s="3" t="s">
        <v>1615</v>
      </c>
      <c r="J114" s="3" t="s">
        <v>1621</v>
      </c>
      <c r="K114" s="3" t="s">
        <v>507</v>
      </c>
      <c r="L114" s="105" t="s">
        <v>1222</v>
      </c>
      <c r="M114" s="29"/>
      <c r="N114" s="29"/>
      <c r="O114" s="29"/>
      <c r="P114" s="29"/>
      <c r="Q114" s="29"/>
      <c r="R114" s="27" t="s">
        <v>1130</v>
      </c>
      <c r="S114" s="1">
        <v>50000</v>
      </c>
      <c r="T114" s="1"/>
      <c r="U114" s="29"/>
      <c r="V114" s="29"/>
      <c r="W114" s="29"/>
      <c r="X114" s="151" t="s">
        <v>1747</v>
      </c>
      <c r="Y114" s="151" t="s">
        <v>1757</v>
      </c>
      <c r="Z114" s="3" t="s">
        <v>1111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8" t="s">
        <v>1758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1997</v>
      </c>
      <c r="D115" s="34">
        <v>43557</v>
      </c>
      <c r="E115" s="17"/>
      <c r="F115" s="108">
        <v>1107604021227</v>
      </c>
      <c r="G115" s="108">
        <v>7604195010</v>
      </c>
      <c r="H115" s="4" t="s">
        <v>509</v>
      </c>
      <c r="I115" s="126" t="s">
        <v>1616</v>
      </c>
      <c r="J115" s="126" t="s">
        <v>1281</v>
      </c>
      <c r="K115" s="4" t="s">
        <v>510</v>
      </c>
      <c r="L115" s="18" t="s">
        <v>1487</v>
      </c>
      <c r="M115" s="17"/>
      <c r="N115" s="17"/>
      <c r="O115" s="17"/>
      <c r="P115" s="17"/>
      <c r="Q115" s="17"/>
      <c r="R115" s="54" t="s">
        <v>316</v>
      </c>
      <c r="S115" s="2">
        <v>50000</v>
      </c>
      <c r="T115" s="2"/>
      <c r="U115" s="17"/>
      <c r="V115" s="17"/>
      <c r="W115" s="41"/>
      <c r="X115" s="170" t="s">
        <v>2607</v>
      </c>
      <c r="Y115" s="150" t="s">
        <v>2670</v>
      </c>
      <c r="Z115" s="6" t="s">
        <v>1112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5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1998</v>
      </c>
      <c r="D116" s="26">
        <v>43557</v>
      </c>
      <c r="E116" s="26" t="s">
        <v>1666</v>
      </c>
      <c r="F116" s="23" t="s">
        <v>513</v>
      </c>
      <c r="G116" s="241" t="s">
        <v>511</v>
      </c>
      <c r="H116" s="3" t="s">
        <v>512</v>
      </c>
      <c r="I116" s="3" t="s">
        <v>1288</v>
      </c>
      <c r="J116" s="3" t="s">
        <v>1620</v>
      </c>
      <c r="K116" s="3" t="s">
        <v>514</v>
      </c>
      <c r="L116" s="25" t="s">
        <v>1488</v>
      </c>
      <c r="M116" s="29"/>
      <c r="N116" s="29"/>
      <c r="O116" s="29"/>
      <c r="P116" s="29"/>
      <c r="Q116" s="29"/>
      <c r="R116" s="27" t="s">
        <v>163</v>
      </c>
      <c r="S116" s="1">
        <v>150000</v>
      </c>
      <c r="T116" s="1">
        <v>150000</v>
      </c>
      <c r="U116" s="29"/>
      <c r="V116" s="29"/>
      <c r="W116" s="29"/>
      <c r="X116" s="151" t="s">
        <v>1646</v>
      </c>
      <c r="Y116" s="151" t="s">
        <v>1658</v>
      </c>
      <c r="Z116" s="3" t="s">
        <v>1113</v>
      </c>
      <c r="AA116" s="3" t="s">
        <v>18</v>
      </c>
      <c r="AB116" s="3" t="s">
        <v>18</v>
      </c>
      <c r="AC116" s="3" t="s">
        <v>19</v>
      </c>
      <c r="AD116" s="242" t="s">
        <v>352</v>
      </c>
      <c r="AE116" s="156" t="s">
        <v>20</v>
      </c>
      <c r="AF116" s="244"/>
    </row>
    <row r="117" spans="1:32" s="109" customFormat="1" ht="71.25" customHeight="1" x14ac:dyDescent="0.2">
      <c r="A117" s="177">
        <f>SUBTOTAL(103,$B$7:B117)</f>
        <v>111</v>
      </c>
      <c r="B117" s="178">
        <v>112</v>
      </c>
      <c r="C117" s="178" t="s">
        <v>1999</v>
      </c>
      <c r="D117" s="180">
        <v>43560</v>
      </c>
      <c r="E117" s="177" t="s">
        <v>1340</v>
      </c>
      <c r="F117" s="181" t="s">
        <v>519</v>
      </c>
      <c r="G117" s="182" t="s">
        <v>515</v>
      </c>
      <c r="H117" s="183" t="s">
        <v>516</v>
      </c>
      <c r="I117" s="225" t="s">
        <v>1617</v>
      </c>
      <c r="J117" s="177" t="s">
        <v>1280</v>
      </c>
      <c r="K117" s="183" t="s">
        <v>518</v>
      </c>
      <c r="L117" s="184" t="s">
        <v>517</v>
      </c>
      <c r="M117" s="177"/>
      <c r="N117" s="177"/>
      <c r="O117" s="177"/>
      <c r="P117" s="177"/>
      <c r="Q117" s="29"/>
      <c r="R117" s="37" t="s">
        <v>163</v>
      </c>
      <c r="S117" s="1">
        <v>50000</v>
      </c>
      <c r="T117" s="1"/>
      <c r="U117" s="177"/>
      <c r="V117" s="177"/>
      <c r="W117" s="177"/>
      <c r="X117" s="185"/>
      <c r="Y117" s="185"/>
      <c r="Z117" s="179" t="s">
        <v>520</v>
      </c>
      <c r="AA117" s="177" t="s">
        <v>18</v>
      </c>
      <c r="AB117" s="177" t="s">
        <v>18</v>
      </c>
      <c r="AC117" s="177" t="s">
        <v>19</v>
      </c>
      <c r="AD117" s="106" t="s">
        <v>20</v>
      </c>
      <c r="AE117" s="177"/>
      <c r="AF117" s="248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2000</v>
      </c>
      <c r="D118" s="34">
        <v>43566</v>
      </c>
      <c r="E118" s="17"/>
      <c r="F118" s="31" t="s">
        <v>522</v>
      </c>
      <c r="G118" s="76">
        <v>3444197562</v>
      </c>
      <c r="H118" s="77" t="s">
        <v>521</v>
      </c>
      <c r="I118" s="126" t="s">
        <v>1287</v>
      </c>
      <c r="J118" s="126" t="s">
        <v>1279</v>
      </c>
      <c r="K118" s="4" t="s">
        <v>523</v>
      </c>
      <c r="L118" s="18" t="s">
        <v>524</v>
      </c>
      <c r="M118" s="17"/>
      <c r="N118" s="17"/>
      <c r="O118" s="17"/>
      <c r="P118" s="17"/>
      <c r="Q118" s="17"/>
      <c r="R118" s="70" t="s">
        <v>316</v>
      </c>
      <c r="S118" s="2">
        <v>50000</v>
      </c>
      <c r="T118" s="2">
        <v>150000</v>
      </c>
      <c r="U118" s="17"/>
      <c r="V118" s="17"/>
      <c r="W118" s="41"/>
      <c r="X118" s="170" t="s">
        <v>2590</v>
      </c>
      <c r="Y118" s="150"/>
      <c r="Z118" s="67" t="s">
        <v>525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5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2001</v>
      </c>
      <c r="D119" s="34">
        <v>43566</v>
      </c>
      <c r="E119" s="4"/>
      <c r="F119" s="31" t="s">
        <v>528</v>
      </c>
      <c r="G119" s="76" t="s">
        <v>526</v>
      </c>
      <c r="H119" s="77" t="s">
        <v>527</v>
      </c>
      <c r="I119" s="133" t="s">
        <v>1286</v>
      </c>
      <c r="J119" s="126" t="s">
        <v>1623</v>
      </c>
      <c r="K119" s="77" t="s">
        <v>2545</v>
      </c>
      <c r="L119" s="82" t="s">
        <v>2546</v>
      </c>
      <c r="M119" s="4"/>
      <c r="N119" s="4"/>
      <c r="O119" s="4"/>
      <c r="P119" s="4"/>
      <c r="Q119" s="4"/>
      <c r="R119" s="54" t="s">
        <v>316</v>
      </c>
      <c r="S119" s="2">
        <v>50000</v>
      </c>
      <c r="T119" s="2"/>
      <c r="U119" s="4"/>
      <c r="V119" s="4"/>
      <c r="W119" s="19"/>
      <c r="X119" s="170" t="s">
        <v>2591</v>
      </c>
      <c r="Y119" s="150" t="s">
        <v>2481</v>
      </c>
      <c r="Z119" s="67" t="s">
        <v>525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2002</v>
      </c>
      <c r="D120" s="34">
        <v>43566</v>
      </c>
      <c r="E120" s="4"/>
      <c r="F120" s="31" t="s">
        <v>531</v>
      </c>
      <c r="G120" s="94" t="s">
        <v>529</v>
      </c>
      <c r="H120" s="80" t="s">
        <v>530</v>
      </c>
      <c r="I120" s="133" t="s">
        <v>1285</v>
      </c>
      <c r="J120" s="126" t="s">
        <v>1283</v>
      </c>
      <c r="K120" s="77" t="s">
        <v>532</v>
      </c>
      <c r="L120" s="82" t="s">
        <v>533</v>
      </c>
      <c r="M120" s="4"/>
      <c r="N120" s="4"/>
      <c r="O120" s="4"/>
      <c r="P120" s="4"/>
      <c r="Q120" s="4"/>
      <c r="R120" s="54" t="s">
        <v>316</v>
      </c>
      <c r="S120" s="2">
        <v>50000</v>
      </c>
      <c r="T120" s="2"/>
      <c r="U120" s="4"/>
      <c r="V120" s="4"/>
      <c r="W120" s="19"/>
      <c r="X120" s="170" t="s">
        <v>2592</v>
      </c>
      <c r="Y120" s="150"/>
      <c r="Z120" s="67" t="s">
        <v>525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2003</v>
      </c>
      <c r="D121" s="34">
        <v>43566</v>
      </c>
      <c r="E121" s="4"/>
      <c r="F121" s="31" t="s">
        <v>536</v>
      </c>
      <c r="G121" s="93" t="s">
        <v>534</v>
      </c>
      <c r="H121" s="80" t="s">
        <v>535</v>
      </c>
      <c r="I121" s="133" t="s">
        <v>1284</v>
      </c>
      <c r="J121" s="126" t="s">
        <v>1282</v>
      </c>
      <c r="K121" s="77" t="s">
        <v>537</v>
      </c>
      <c r="L121" s="82" t="s">
        <v>2632</v>
      </c>
      <c r="M121" s="4"/>
      <c r="N121" s="4"/>
      <c r="O121" s="4"/>
      <c r="P121" s="4"/>
      <c r="Q121" s="4"/>
      <c r="R121" s="54" t="s">
        <v>316</v>
      </c>
      <c r="S121" s="2">
        <v>50000</v>
      </c>
      <c r="T121" s="2"/>
      <c r="U121" s="4"/>
      <c r="V121" s="4"/>
      <c r="W121" s="19"/>
      <c r="X121" s="170" t="s">
        <v>2178</v>
      </c>
      <c r="Y121" s="150"/>
      <c r="Z121" s="67" t="s">
        <v>525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2004</v>
      </c>
      <c r="D122" s="26">
        <v>43566</v>
      </c>
      <c r="E122" s="3" t="s">
        <v>2414</v>
      </c>
      <c r="F122" s="21" t="s">
        <v>539</v>
      </c>
      <c r="G122" s="103" t="s">
        <v>2413</v>
      </c>
      <c r="H122" s="104" t="s">
        <v>538</v>
      </c>
      <c r="I122" s="3" t="s">
        <v>1618</v>
      </c>
      <c r="J122" s="3" t="s">
        <v>1278</v>
      </c>
      <c r="K122" s="104" t="s">
        <v>1513</v>
      </c>
      <c r="L122" s="105" t="s">
        <v>540</v>
      </c>
      <c r="M122" s="3"/>
      <c r="N122" s="3"/>
      <c r="O122" s="3"/>
      <c r="P122" s="3"/>
      <c r="Q122" s="3"/>
      <c r="R122" s="27" t="s">
        <v>1130</v>
      </c>
      <c r="S122" s="1">
        <v>150000</v>
      </c>
      <c r="T122" s="1"/>
      <c r="U122" s="3"/>
      <c r="V122" s="3"/>
      <c r="W122" s="3"/>
      <c r="X122" s="151" t="s">
        <v>2179</v>
      </c>
      <c r="Y122" s="151"/>
      <c r="Z122" s="177" t="s">
        <v>525</v>
      </c>
      <c r="AA122" s="3" t="s">
        <v>18</v>
      </c>
      <c r="AB122" s="3" t="s">
        <v>19</v>
      </c>
      <c r="AC122" s="3" t="s">
        <v>19</v>
      </c>
      <c r="AD122" s="106" t="s">
        <v>352</v>
      </c>
      <c r="AE122" s="3"/>
      <c r="AF122" s="25"/>
    </row>
    <row r="123" spans="1:32" s="109" customFormat="1" ht="120.75" customHeight="1" x14ac:dyDescent="0.25">
      <c r="A123" s="177">
        <f>SUBTOTAL(103,$B$7:B123)</f>
        <v>117</v>
      </c>
      <c r="B123" s="178">
        <v>118</v>
      </c>
      <c r="C123" s="178" t="s">
        <v>2005</v>
      </c>
      <c r="D123" s="26">
        <v>43566</v>
      </c>
      <c r="E123" s="26" t="s">
        <v>2353</v>
      </c>
      <c r="F123" s="21" t="s">
        <v>542</v>
      </c>
      <c r="G123" s="266">
        <v>7327071235</v>
      </c>
      <c r="H123" s="267" t="s">
        <v>541</v>
      </c>
      <c r="I123" s="3" t="s">
        <v>1731</v>
      </c>
      <c r="J123" s="3" t="s">
        <v>1730</v>
      </c>
      <c r="K123" s="104" t="s">
        <v>1732</v>
      </c>
      <c r="L123" s="292" t="s">
        <v>1733</v>
      </c>
      <c r="M123" s="3"/>
      <c r="N123" s="3"/>
      <c r="O123" s="3"/>
      <c r="P123" s="3"/>
      <c r="Q123" s="3"/>
      <c r="R123" s="27" t="s">
        <v>163</v>
      </c>
      <c r="S123" s="1">
        <v>500000</v>
      </c>
      <c r="T123" s="1"/>
      <c r="U123" s="3"/>
      <c r="V123" s="3"/>
      <c r="W123" s="3"/>
      <c r="X123" s="151" t="s">
        <v>2360</v>
      </c>
      <c r="Y123" s="151" t="s">
        <v>2380</v>
      </c>
      <c r="Z123" s="177" t="s">
        <v>525</v>
      </c>
      <c r="AA123" s="3" t="s">
        <v>18</v>
      </c>
      <c r="AB123" s="3" t="s">
        <v>18</v>
      </c>
      <c r="AC123" s="3" t="s">
        <v>19</v>
      </c>
      <c r="AD123" s="106" t="s">
        <v>358</v>
      </c>
      <c r="AE123" s="106"/>
      <c r="AF123" s="268" t="s">
        <v>2355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2006</v>
      </c>
      <c r="D124" s="26">
        <v>43566</v>
      </c>
      <c r="E124" s="3" t="s">
        <v>2235</v>
      </c>
      <c r="F124" s="21" t="s">
        <v>545</v>
      </c>
      <c r="G124" s="103" t="s">
        <v>543</v>
      </c>
      <c r="H124" s="104" t="s">
        <v>544</v>
      </c>
      <c r="I124" s="3" t="s">
        <v>1125</v>
      </c>
      <c r="J124" s="3" t="s">
        <v>1124</v>
      </c>
      <c r="K124" s="104" t="s">
        <v>1828</v>
      </c>
      <c r="L124" s="105" t="s">
        <v>1831</v>
      </c>
      <c r="M124" s="3"/>
      <c r="N124" s="3"/>
      <c r="O124" s="3"/>
      <c r="P124" s="3"/>
      <c r="Q124" s="3"/>
      <c r="R124" s="27" t="s">
        <v>1130</v>
      </c>
      <c r="S124" s="1">
        <v>50000</v>
      </c>
      <c r="T124" s="1"/>
      <c r="U124" s="3"/>
      <c r="V124" s="3"/>
      <c r="W124" s="3"/>
      <c r="X124" s="309" t="s">
        <v>2192</v>
      </c>
      <c r="Y124" s="310" t="s">
        <v>2230</v>
      </c>
      <c r="Z124" s="177" t="s">
        <v>525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2217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2007</v>
      </c>
      <c r="D125" s="34">
        <v>43566</v>
      </c>
      <c r="E125" s="4"/>
      <c r="F125" s="31" t="s">
        <v>548</v>
      </c>
      <c r="G125" s="79">
        <v>7727049837</v>
      </c>
      <c r="H125" s="80" t="s">
        <v>547</v>
      </c>
      <c r="I125" s="126" t="s">
        <v>1126</v>
      </c>
      <c r="J125" s="126" t="s">
        <v>546</v>
      </c>
      <c r="K125" s="77" t="s">
        <v>549</v>
      </c>
      <c r="L125" s="81" t="s">
        <v>550</v>
      </c>
      <c r="M125" s="4"/>
      <c r="N125" s="4"/>
      <c r="O125" s="4"/>
      <c r="P125" s="4"/>
      <c r="Q125" s="4"/>
      <c r="R125" s="54" t="s">
        <v>316</v>
      </c>
      <c r="S125" s="2">
        <v>50000</v>
      </c>
      <c r="T125" s="2"/>
      <c r="U125" s="4"/>
      <c r="V125" s="4"/>
      <c r="W125" s="19"/>
      <c r="X125" s="170" t="s">
        <v>2189</v>
      </c>
      <c r="Y125" s="150"/>
      <c r="Z125" s="67" t="s">
        <v>525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2008</v>
      </c>
      <c r="D126" s="26">
        <v>43566</v>
      </c>
      <c r="E126" s="3" t="s">
        <v>2395</v>
      </c>
      <c r="F126" s="21" t="s">
        <v>552</v>
      </c>
      <c r="G126" s="322" t="s">
        <v>1320</v>
      </c>
      <c r="H126" s="323" t="s">
        <v>551</v>
      </c>
      <c r="I126" s="3" t="s">
        <v>1123</v>
      </c>
      <c r="J126" s="3" t="s">
        <v>1122</v>
      </c>
      <c r="K126" s="104" t="s">
        <v>553</v>
      </c>
      <c r="L126" s="324" t="s">
        <v>554</v>
      </c>
      <c r="M126" s="3"/>
      <c r="N126" s="3"/>
      <c r="O126" s="3"/>
      <c r="P126" s="3"/>
      <c r="Q126" s="3"/>
      <c r="R126" s="27" t="s">
        <v>163</v>
      </c>
      <c r="S126" s="1">
        <v>50000</v>
      </c>
      <c r="T126" s="1">
        <v>150000</v>
      </c>
      <c r="U126" s="3"/>
      <c r="V126" s="3"/>
      <c r="W126" s="3"/>
      <c r="X126" s="151" t="s">
        <v>2361</v>
      </c>
      <c r="Y126" s="151" t="s">
        <v>2393</v>
      </c>
      <c r="Z126" s="177" t="s">
        <v>525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8" t="s">
        <v>2276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2009</v>
      </c>
      <c r="D127" s="26">
        <v>43566</v>
      </c>
      <c r="E127" s="3" t="s">
        <v>2616</v>
      </c>
      <c r="F127" s="21" t="s">
        <v>557</v>
      </c>
      <c r="G127" s="103" t="s">
        <v>555</v>
      </c>
      <c r="H127" s="104" t="s">
        <v>556</v>
      </c>
      <c r="I127" s="3" t="s">
        <v>2170</v>
      </c>
      <c r="J127" s="3" t="s">
        <v>2171</v>
      </c>
      <c r="K127" s="104" t="s">
        <v>558</v>
      </c>
      <c r="L127" s="105" t="s">
        <v>2458</v>
      </c>
      <c r="M127" s="3"/>
      <c r="N127" s="3"/>
      <c r="O127" s="3"/>
      <c r="P127" s="3"/>
      <c r="Q127" s="3"/>
      <c r="R127" s="27" t="s">
        <v>163</v>
      </c>
      <c r="S127" s="1">
        <v>50000</v>
      </c>
      <c r="T127" s="1"/>
      <c r="U127" s="3"/>
      <c r="V127" s="3"/>
      <c r="W127" s="3"/>
      <c r="X127" s="151" t="s">
        <v>2180</v>
      </c>
      <c r="Y127" s="151"/>
      <c r="Z127" s="177" t="s">
        <v>525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2010</v>
      </c>
      <c r="D128" s="34">
        <v>43570</v>
      </c>
      <c r="E128" s="4"/>
      <c r="F128" s="31" t="s">
        <v>559</v>
      </c>
      <c r="G128" s="76" t="s">
        <v>560</v>
      </c>
      <c r="H128" s="77" t="s">
        <v>561</v>
      </c>
      <c r="I128" s="126" t="s">
        <v>1121</v>
      </c>
      <c r="J128" s="126" t="s">
        <v>1120</v>
      </c>
      <c r="K128" s="77" t="s">
        <v>562</v>
      </c>
      <c r="L128" s="82" t="s">
        <v>563</v>
      </c>
      <c r="M128" s="4"/>
      <c r="N128" s="4"/>
      <c r="O128" s="4"/>
      <c r="P128" s="4"/>
      <c r="Q128" s="4"/>
      <c r="R128" s="54" t="s">
        <v>316</v>
      </c>
      <c r="S128" s="2">
        <v>50000</v>
      </c>
      <c r="T128" s="2"/>
      <c r="U128" s="4"/>
      <c r="V128" s="4"/>
      <c r="W128" s="19"/>
      <c r="X128" s="170" t="s">
        <v>2181</v>
      </c>
      <c r="Y128" s="150"/>
      <c r="Z128" s="6" t="s">
        <v>564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2011</v>
      </c>
      <c r="D129" s="26">
        <v>43571</v>
      </c>
      <c r="E129" s="3" t="s">
        <v>2575</v>
      </c>
      <c r="F129" s="21" t="s">
        <v>571</v>
      </c>
      <c r="G129" s="103" t="s">
        <v>570</v>
      </c>
      <c r="H129" s="104" t="s">
        <v>569</v>
      </c>
      <c r="I129" s="226" t="s">
        <v>566</v>
      </c>
      <c r="J129" s="3" t="s">
        <v>567</v>
      </c>
      <c r="K129" s="104" t="s">
        <v>568</v>
      </c>
      <c r="L129" s="105" t="s">
        <v>2257</v>
      </c>
      <c r="M129" s="3"/>
      <c r="N129" s="3"/>
      <c r="O129" s="3"/>
      <c r="P129" s="3"/>
      <c r="Q129" s="3"/>
      <c r="R129" s="27" t="s">
        <v>163</v>
      </c>
      <c r="S129" s="1">
        <v>150000</v>
      </c>
      <c r="T129" s="1"/>
      <c r="U129" s="3"/>
      <c r="V129" s="3"/>
      <c r="W129" s="3"/>
      <c r="X129" s="151" t="s">
        <v>2464</v>
      </c>
      <c r="Y129" s="151" t="s">
        <v>2544</v>
      </c>
      <c r="Z129" s="3" t="s">
        <v>572</v>
      </c>
      <c r="AA129" s="3" t="s">
        <v>18</v>
      </c>
      <c r="AB129" s="3" t="s">
        <v>19</v>
      </c>
      <c r="AC129" s="3" t="s">
        <v>19</v>
      </c>
      <c r="AD129" s="106" t="s">
        <v>352</v>
      </c>
      <c r="AE129" s="3"/>
      <c r="AF129" s="268" t="s">
        <v>2537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2012</v>
      </c>
      <c r="D130" s="34">
        <v>43573</v>
      </c>
      <c r="E130" s="4"/>
      <c r="F130" s="31" t="s">
        <v>584</v>
      </c>
      <c r="G130" s="76" t="s">
        <v>585</v>
      </c>
      <c r="H130" s="77" t="s">
        <v>583</v>
      </c>
      <c r="I130" s="134" t="s">
        <v>580</v>
      </c>
      <c r="J130" s="126" t="s">
        <v>581</v>
      </c>
      <c r="K130" s="77" t="s">
        <v>582</v>
      </c>
      <c r="L130" s="82" t="s">
        <v>2461</v>
      </c>
      <c r="M130" s="4"/>
      <c r="N130" s="4"/>
      <c r="O130" s="4"/>
      <c r="P130" s="4"/>
      <c r="Q130" s="4"/>
      <c r="R130" s="54" t="s">
        <v>316</v>
      </c>
      <c r="S130" s="2">
        <v>50000</v>
      </c>
      <c r="T130" s="2"/>
      <c r="U130" s="4"/>
      <c r="V130" s="4"/>
      <c r="W130" s="19"/>
      <c r="X130" s="170" t="s">
        <v>2182</v>
      </c>
      <c r="Y130" s="150"/>
      <c r="Z130" s="6" t="s">
        <v>579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2013</v>
      </c>
      <c r="D131" s="26">
        <v>43573</v>
      </c>
      <c r="E131" s="3" t="s">
        <v>1405</v>
      </c>
      <c r="F131" s="21" t="s">
        <v>590</v>
      </c>
      <c r="G131" s="103" t="s">
        <v>591</v>
      </c>
      <c r="H131" s="104" t="s">
        <v>589</v>
      </c>
      <c r="I131" s="226" t="s">
        <v>586</v>
      </c>
      <c r="J131" s="3" t="s">
        <v>587</v>
      </c>
      <c r="K131" s="104" t="s">
        <v>1308</v>
      </c>
      <c r="L131" s="105" t="s">
        <v>588</v>
      </c>
      <c r="M131" s="3"/>
      <c r="N131" s="3"/>
      <c r="O131" s="3"/>
      <c r="P131" s="3"/>
      <c r="Q131" s="3"/>
      <c r="R131" s="27" t="s">
        <v>163</v>
      </c>
      <c r="S131" s="1">
        <v>50000</v>
      </c>
      <c r="T131" s="1"/>
      <c r="U131" s="3"/>
      <c r="V131" s="3"/>
      <c r="W131" s="3"/>
      <c r="X131" s="151" t="s">
        <v>1258</v>
      </c>
      <c r="Y131" s="151"/>
      <c r="Z131" s="3" t="s">
        <v>579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51" x14ac:dyDescent="0.25">
      <c r="A132" s="4">
        <f>SUBTOTAL(103,$B$7:B132)</f>
        <v>126</v>
      </c>
      <c r="B132" s="125">
        <v>127</v>
      </c>
      <c r="C132" s="125" t="s">
        <v>2014</v>
      </c>
      <c r="D132" s="34">
        <v>43573</v>
      </c>
      <c r="E132" s="4"/>
      <c r="F132" s="31" t="s">
        <v>597</v>
      </c>
      <c r="G132" s="76" t="s">
        <v>596</v>
      </c>
      <c r="H132" s="77" t="s">
        <v>595</v>
      </c>
      <c r="I132" s="134" t="s">
        <v>592</v>
      </c>
      <c r="J132" s="126" t="s">
        <v>593</v>
      </c>
      <c r="K132" s="77" t="s">
        <v>594</v>
      </c>
      <c r="L132" s="82" t="s">
        <v>1788</v>
      </c>
      <c r="M132" s="4"/>
      <c r="N132" s="4"/>
      <c r="O132" s="4"/>
      <c r="P132" s="4"/>
      <c r="Q132" s="4"/>
      <c r="R132" s="54" t="s">
        <v>316</v>
      </c>
      <c r="S132" s="2">
        <v>50000</v>
      </c>
      <c r="T132" s="2"/>
      <c r="U132" s="4"/>
      <c r="V132" s="4"/>
      <c r="W132" s="19"/>
      <c r="X132" s="170" t="s">
        <v>2660</v>
      </c>
      <c r="Y132" s="150" t="s">
        <v>2716</v>
      </c>
      <c r="Z132" s="6" t="s">
        <v>579</v>
      </c>
      <c r="AA132" s="6" t="s">
        <v>18</v>
      </c>
      <c r="AB132" s="6" t="s">
        <v>18</v>
      </c>
      <c r="AC132" s="6" t="s">
        <v>19</v>
      </c>
      <c r="AD132" s="71" t="s">
        <v>20</v>
      </c>
      <c r="AE132" s="4"/>
      <c r="AF132" s="18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2015</v>
      </c>
      <c r="D133" s="34">
        <v>43573</v>
      </c>
      <c r="E133" s="4"/>
      <c r="F133" s="31" t="s">
        <v>601</v>
      </c>
      <c r="G133" s="76" t="s">
        <v>602</v>
      </c>
      <c r="H133" s="77" t="s">
        <v>600</v>
      </c>
      <c r="I133" s="134" t="s">
        <v>598</v>
      </c>
      <c r="J133" s="126" t="s">
        <v>599</v>
      </c>
      <c r="K133" s="77" t="s">
        <v>1784</v>
      </c>
      <c r="L133" s="82" t="s">
        <v>1215</v>
      </c>
      <c r="M133" s="4"/>
      <c r="N133" s="4"/>
      <c r="O133" s="4"/>
      <c r="P133" s="4"/>
      <c r="Q133" s="4"/>
      <c r="R133" s="54" t="s">
        <v>316</v>
      </c>
      <c r="S133" s="2">
        <v>150000</v>
      </c>
      <c r="T133" s="2"/>
      <c r="U133" s="4"/>
      <c r="V133" s="4"/>
      <c r="W133" s="19"/>
      <c r="X133" s="170" t="s">
        <v>2183</v>
      </c>
      <c r="Y133" s="150"/>
      <c r="Z133" s="6" t="s">
        <v>579</v>
      </c>
      <c r="AA133" s="6" t="s">
        <v>18</v>
      </c>
      <c r="AB133" s="6" t="s">
        <v>19</v>
      </c>
      <c r="AC133" s="6" t="s">
        <v>19</v>
      </c>
      <c r="AD133" s="71" t="s">
        <v>352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2016</v>
      </c>
      <c r="D134" s="34">
        <v>43573</v>
      </c>
      <c r="E134" s="4"/>
      <c r="F134" s="31" t="s">
        <v>608</v>
      </c>
      <c r="G134" s="76" t="s">
        <v>609</v>
      </c>
      <c r="H134" s="77" t="s">
        <v>607</v>
      </c>
      <c r="I134" s="134" t="s">
        <v>603</v>
      </c>
      <c r="J134" s="126" t="s">
        <v>604</v>
      </c>
      <c r="K134" s="77" t="s">
        <v>605</v>
      </c>
      <c r="L134" s="82" t="s">
        <v>606</v>
      </c>
      <c r="M134" s="4"/>
      <c r="N134" s="4"/>
      <c r="O134" s="4"/>
      <c r="P134" s="4"/>
      <c r="Q134" s="4"/>
      <c r="R134" s="54" t="s">
        <v>316</v>
      </c>
      <c r="S134" s="2">
        <v>150000</v>
      </c>
      <c r="T134" s="2">
        <v>350000</v>
      </c>
      <c r="U134" s="4"/>
      <c r="V134" s="4"/>
      <c r="W134" s="19"/>
      <c r="X134" s="170" t="s">
        <v>2593</v>
      </c>
      <c r="Y134" s="150"/>
      <c r="Z134" s="6" t="s">
        <v>579</v>
      </c>
      <c r="AA134" s="6" t="s">
        <v>18</v>
      </c>
      <c r="AB134" s="6" t="s">
        <v>18</v>
      </c>
      <c r="AC134" s="6" t="s">
        <v>19</v>
      </c>
      <c r="AD134" s="71" t="s">
        <v>352</v>
      </c>
      <c r="AE134" s="6" t="s">
        <v>352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2017</v>
      </c>
      <c r="D135" s="26">
        <v>43573</v>
      </c>
      <c r="E135" s="3" t="s">
        <v>2557</v>
      </c>
      <c r="F135" s="21" t="s">
        <v>613</v>
      </c>
      <c r="G135" s="103" t="s">
        <v>614</v>
      </c>
      <c r="H135" s="104" t="s">
        <v>612</v>
      </c>
      <c r="I135" s="226" t="s">
        <v>610</v>
      </c>
      <c r="J135" s="3" t="s">
        <v>611</v>
      </c>
      <c r="K135" s="104" t="s">
        <v>1752</v>
      </c>
      <c r="L135" s="105" t="s">
        <v>2256</v>
      </c>
      <c r="M135" s="3"/>
      <c r="N135" s="3"/>
      <c r="O135" s="3"/>
      <c r="P135" s="3"/>
      <c r="Q135" s="3"/>
      <c r="R135" s="27" t="s">
        <v>1130</v>
      </c>
      <c r="S135" s="1">
        <v>50000</v>
      </c>
      <c r="T135" s="1">
        <v>150000</v>
      </c>
      <c r="U135" s="3"/>
      <c r="V135" s="3"/>
      <c r="W135" s="3"/>
      <c r="X135" s="151" t="s">
        <v>2417</v>
      </c>
      <c r="Y135" s="151" t="s">
        <v>2560</v>
      </c>
      <c r="Z135" s="3" t="s">
        <v>579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8" t="s">
        <v>2502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2018</v>
      </c>
      <c r="D136" s="34">
        <v>43573</v>
      </c>
      <c r="E136" s="4"/>
      <c r="F136" s="31" t="s">
        <v>620</v>
      </c>
      <c r="G136" s="76" t="s">
        <v>619</v>
      </c>
      <c r="H136" s="77" t="s">
        <v>618</v>
      </c>
      <c r="I136" s="134" t="s">
        <v>615</v>
      </c>
      <c r="J136" s="126" t="s">
        <v>616</v>
      </c>
      <c r="K136" s="77" t="s">
        <v>617</v>
      </c>
      <c r="L136" s="82" t="s">
        <v>1624</v>
      </c>
      <c r="M136" s="4"/>
      <c r="N136" s="4"/>
      <c r="O136" s="4"/>
      <c r="P136" s="4"/>
      <c r="Q136" s="4"/>
      <c r="R136" s="54" t="s">
        <v>316</v>
      </c>
      <c r="S136" s="2">
        <v>150000</v>
      </c>
      <c r="T136" s="2"/>
      <c r="U136" s="4"/>
      <c r="V136" s="4"/>
      <c r="W136" s="19"/>
      <c r="X136" s="170" t="s">
        <v>2190</v>
      </c>
      <c r="Y136" s="150"/>
      <c r="Z136" s="6" t="s">
        <v>579</v>
      </c>
      <c r="AA136" s="6" t="s">
        <v>18</v>
      </c>
      <c r="AB136" s="6" t="s">
        <v>18</v>
      </c>
      <c r="AC136" s="6" t="s">
        <v>19</v>
      </c>
      <c r="AD136" s="71" t="s">
        <v>352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2019</v>
      </c>
      <c r="D137" s="34">
        <v>43573</v>
      </c>
      <c r="E137" s="4"/>
      <c r="F137" s="31" t="s">
        <v>627</v>
      </c>
      <c r="G137" s="76" t="s">
        <v>626</v>
      </c>
      <c r="H137" s="77" t="s">
        <v>625</v>
      </c>
      <c r="I137" s="134" t="s">
        <v>621</v>
      </c>
      <c r="J137" s="126" t="s">
        <v>622</v>
      </c>
      <c r="K137" s="77" t="s">
        <v>623</v>
      </c>
      <c r="L137" s="82" t="s">
        <v>624</v>
      </c>
      <c r="M137" s="4"/>
      <c r="N137" s="4"/>
      <c r="O137" s="4"/>
      <c r="P137" s="4"/>
      <c r="Q137" s="4"/>
      <c r="R137" s="54" t="s">
        <v>316</v>
      </c>
      <c r="S137" s="2">
        <v>150000</v>
      </c>
      <c r="T137" s="2"/>
      <c r="U137" s="4"/>
      <c r="V137" s="4"/>
      <c r="W137" s="19"/>
      <c r="X137" s="170" t="s">
        <v>2728</v>
      </c>
      <c r="Y137" s="150"/>
      <c r="Z137" s="6" t="s">
        <v>579</v>
      </c>
      <c r="AA137" s="6" t="s">
        <v>18</v>
      </c>
      <c r="AB137" s="6" t="s">
        <v>19</v>
      </c>
      <c r="AC137" s="6" t="s">
        <v>19</v>
      </c>
      <c r="AD137" s="71" t="s">
        <v>352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2020</v>
      </c>
      <c r="D138" s="34">
        <v>43573</v>
      </c>
      <c r="E138" s="4"/>
      <c r="F138" s="31" t="s">
        <v>633</v>
      </c>
      <c r="G138" s="76" t="s">
        <v>634</v>
      </c>
      <c r="H138" s="77" t="s">
        <v>632</v>
      </c>
      <c r="I138" s="134" t="s">
        <v>628</v>
      </c>
      <c r="J138" s="126" t="s">
        <v>629</v>
      </c>
      <c r="K138" s="77" t="s">
        <v>630</v>
      </c>
      <c r="L138" s="82" t="s">
        <v>631</v>
      </c>
      <c r="M138" s="4"/>
      <c r="N138" s="4"/>
      <c r="O138" s="4"/>
      <c r="P138" s="4"/>
      <c r="Q138" s="4"/>
      <c r="R138" s="54" t="s">
        <v>316</v>
      </c>
      <c r="S138" s="2">
        <v>50000</v>
      </c>
      <c r="T138" s="2"/>
      <c r="U138" s="4"/>
      <c r="V138" s="4"/>
      <c r="W138" s="19"/>
      <c r="X138" s="170" t="s">
        <v>2729</v>
      </c>
      <c r="Y138" s="150"/>
      <c r="Z138" s="6" t="s">
        <v>579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2021</v>
      </c>
      <c r="D139" s="34">
        <v>43573</v>
      </c>
      <c r="E139" s="4"/>
      <c r="F139" s="31" t="s">
        <v>641</v>
      </c>
      <c r="G139" s="76" t="s">
        <v>640</v>
      </c>
      <c r="H139" s="77" t="s">
        <v>639</v>
      </c>
      <c r="I139" s="134" t="s">
        <v>635</v>
      </c>
      <c r="J139" s="126" t="s">
        <v>636</v>
      </c>
      <c r="K139" s="77" t="s">
        <v>637</v>
      </c>
      <c r="L139" s="82" t="s">
        <v>638</v>
      </c>
      <c r="M139" s="4"/>
      <c r="N139" s="4"/>
      <c r="O139" s="4"/>
      <c r="P139" s="4"/>
      <c r="Q139" s="4"/>
      <c r="R139" s="54" t="s">
        <v>316</v>
      </c>
      <c r="S139" s="2">
        <v>50000</v>
      </c>
      <c r="T139" s="2">
        <v>150000</v>
      </c>
      <c r="U139" s="4"/>
      <c r="V139" s="4"/>
      <c r="W139" s="19"/>
      <c r="X139" s="170" t="s">
        <v>2608</v>
      </c>
      <c r="Y139" s="150" t="s">
        <v>2472</v>
      </c>
      <c r="Z139" s="6" t="s">
        <v>579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6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2022</v>
      </c>
      <c r="D140" s="34">
        <v>43573</v>
      </c>
      <c r="E140" s="4"/>
      <c r="F140" s="31" t="s">
        <v>575</v>
      </c>
      <c r="G140" s="76" t="s">
        <v>576</v>
      </c>
      <c r="H140" s="77" t="s">
        <v>577</v>
      </c>
      <c r="I140" s="134" t="s">
        <v>573</v>
      </c>
      <c r="J140" s="126" t="s">
        <v>574</v>
      </c>
      <c r="K140" s="77" t="s">
        <v>1640</v>
      </c>
      <c r="L140" s="82" t="s">
        <v>578</v>
      </c>
      <c r="M140" s="4"/>
      <c r="N140" s="4"/>
      <c r="O140" s="4"/>
      <c r="P140" s="4"/>
      <c r="Q140" s="4"/>
      <c r="R140" s="54" t="s">
        <v>316</v>
      </c>
      <c r="S140" s="2">
        <v>50000</v>
      </c>
      <c r="T140" s="2">
        <v>150000</v>
      </c>
      <c r="U140" s="4"/>
      <c r="V140" s="4"/>
      <c r="W140" s="19"/>
      <c r="X140" s="170" t="s">
        <v>2609</v>
      </c>
      <c r="Y140" s="150"/>
      <c r="Z140" s="6" t="s">
        <v>579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68.25" customHeight="1" x14ac:dyDescent="0.25">
      <c r="A141" s="4">
        <f>SUBTOTAL(103,$B$7:B141)</f>
        <v>135</v>
      </c>
      <c r="B141" s="125">
        <v>136</v>
      </c>
      <c r="C141" s="125" t="s">
        <v>2023</v>
      </c>
      <c r="D141" s="34">
        <v>43573</v>
      </c>
      <c r="E141" s="4"/>
      <c r="F141" s="31" t="s">
        <v>647</v>
      </c>
      <c r="G141" s="76" t="s">
        <v>646</v>
      </c>
      <c r="H141" s="77" t="s">
        <v>645</v>
      </c>
      <c r="I141" s="134" t="s">
        <v>642</v>
      </c>
      <c r="J141" s="126" t="s">
        <v>643</v>
      </c>
      <c r="K141" s="77" t="s">
        <v>644</v>
      </c>
      <c r="L141" s="82" t="s">
        <v>1735</v>
      </c>
      <c r="M141" s="4"/>
      <c r="N141" s="4"/>
      <c r="O141" s="4"/>
      <c r="P141" s="4"/>
      <c r="Q141" s="4"/>
      <c r="R141" s="54" t="s">
        <v>316</v>
      </c>
      <c r="S141" s="2">
        <v>50000</v>
      </c>
      <c r="T141" s="2"/>
      <c r="U141" s="4"/>
      <c r="V141" s="4"/>
      <c r="W141" s="19"/>
      <c r="X141" s="170" t="s">
        <v>2642</v>
      </c>
      <c r="Y141" s="150" t="s">
        <v>2715</v>
      </c>
      <c r="Z141" s="6" t="s">
        <v>579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2024</v>
      </c>
      <c r="D142" s="34">
        <v>43573</v>
      </c>
      <c r="E142" s="4"/>
      <c r="F142" s="31" t="s">
        <v>1834</v>
      </c>
      <c r="G142" s="76" t="s">
        <v>1833</v>
      </c>
      <c r="H142" s="77" t="s">
        <v>648</v>
      </c>
      <c r="I142" s="134" t="s">
        <v>1832</v>
      </c>
      <c r="J142" s="126" t="s">
        <v>1881</v>
      </c>
      <c r="K142" s="77" t="s">
        <v>1835</v>
      </c>
      <c r="L142" s="82" t="s">
        <v>1883</v>
      </c>
      <c r="M142" s="4"/>
      <c r="N142" s="4"/>
      <c r="O142" s="4"/>
      <c r="P142" s="4"/>
      <c r="Q142" s="4"/>
      <c r="R142" s="54" t="s">
        <v>316</v>
      </c>
      <c r="S142" s="2">
        <v>50000</v>
      </c>
      <c r="T142" s="2">
        <v>150000</v>
      </c>
      <c r="U142" s="4"/>
      <c r="V142" s="4"/>
      <c r="W142" s="19"/>
      <c r="X142" s="170" t="s">
        <v>2574</v>
      </c>
      <c r="Y142" s="150"/>
      <c r="Z142" s="6" t="s">
        <v>579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2146</v>
      </c>
      <c r="D143" s="34">
        <v>43574</v>
      </c>
      <c r="E143" s="4"/>
      <c r="F143" s="31" t="s">
        <v>651</v>
      </c>
      <c r="G143" s="76" t="s">
        <v>652</v>
      </c>
      <c r="H143" s="77" t="s">
        <v>653</v>
      </c>
      <c r="I143" s="134" t="s">
        <v>649</v>
      </c>
      <c r="J143" s="126" t="s">
        <v>650</v>
      </c>
      <c r="K143" s="77" t="s">
        <v>654</v>
      </c>
      <c r="L143" s="82" t="s">
        <v>655</v>
      </c>
      <c r="M143" s="4"/>
      <c r="N143" s="4"/>
      <c r="O143" s="4"/>
      <c r="P143" s="4"/>
      <c r="Q143" s="4"/>
      <c r="R143" s="54" t="s">
        <v>316</v>
      </c>
      <c r="S143" s="2">
        <v>50000</v>
      </c>
      <c r="T143" s="2">
        <v>150000</v>
      </c>
      <c r="U143" s="4"/>
      <c r="V143" s="4"/>
      <c r="W143" s="19"/>
      <c r="X143" s="170" t="s">
        <v>2610</v>
      </c>
      <c r="Y143" s="150"/>
      <c r="Z143" s="6" t="s">
        <v>662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2145</v>
      </c>
      <c r="D144" s="34">
        <v>43574</v>
      </c>
      <c r="E144" s="4"/>
      <c r="F144" s="31" t="s">
        <v>660</v>
      </c>
      <c r="G144" s="76" t="s">
        <v>659</v>
      </c>
      <c r="H144" s="77" t="s">
        <v>658</v>
      </c>
      <c r="I144" s="134" t="s">
        <v>656</v>
      </c>
      <c r="J144" s="126" t="s">
        <v>657</v>
      </c>
      <c r="K144" s="77" t="s">
        <v>1424</v>
      </c>
      <c r="L144" s="82" t="s">
        <v>661</v>
      </c>
      <c r="M144" s="4"/>
      <c r="N144" s="4"/>
      <c r="O144" s="4"/>
      <c r="P144" s="4"/>
      <c r="Q144" s="4"/>
      <c r="R144" s="54" t="s">
        <v>316</v>
      </c>
      <c r="S144" s="2">
        <v>50000</v>
      </c>
      <c r="T144" s="2"/>
      <c r="U144" s="4"/>
      <c r="V144" s="4"/>
      <c r="W144" s="19"/>
      <c r="X144" s="170" t="s">
        <v>2611</v>
      </c>
      <c r="Y144" s="150"/>
      <c r="Z144" s="6" t="s">
        <v>662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2025</v>
      </c>
      <c r="D145" s="34">
        <v>43574</v>
      </c>
      <c r="E145" s="4"/>
      <c r="F145" s="31" t="s">
        <v>667</v>
      </c>
      <c r="G145" s="76" t="s">
        <v>666</v>
      </c>
      <c r="H145" s="77" t="s">
        <v>665</v>
      </c>
      <c r="I145" s="134" t="s">
        <v>663</v>
      </c>
      <c r="J145" s="126" t="s">
        <v>664</v>
      </c>
      <c r="K145" s="77" t="s">
        <v>2540</v>
      </c>
      <c r="L145" s="82" t="s">
        <v>668</v>
      </c>
      <c r="M145" s="4"/>
      <c r="N145" s="4"/>
      <c r="O145" s="4"/>
      <c r="P145" s="4"/>
      <c r="Q145" s="4"/>
      <c r="R145" s="54" t="s">
        <v>316</v>
      </c>
      <c r="S145" s="2">
        <v>500000</v>
      </c>
      <c r="T145" s="2">
        <v>2500000</v>
      </c>
      <c r="U145" s="4"/>
      <c r="V145" s="4"/>
      <c r="W145" s="19"/>
      <c r="X145" s="170" t="s">
        <v>2613</v>
      </c>
      <c r="Y145" s="150" t="s">
        <v>2536</v>
      </c>
      <c r="Z145" s="6" t="s">
        <v>662</v>
      </c>
      <c r="AA145" s="6" t="s">
        <v>18</v>
      </c>
      <c r="AB145" s="6" t="s">
        <v>19</v>
      </c>
      <c r="AC145" s="6" t="s">
        <v>19</v>
      </c>
      <c r="AD145" s="71" t="s">
        <v>358</v>
      </c>
      <c r="AE145" s="72" t="s">
        <v>358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2026</v>
      </c>
      <c r="D146" s="34">
        <v>43574</v>
      </c>
      <c r="E146" s="4"/>
      <c r="F146" s="31" t="s">
        <v>675</v>
      </c>
      <c r="G146" s="76" t="s">
        <v>674</v>
      </c>
      <c r="H146" s="77" t="s">
        <v>673</v>
      </c>
      <c r="I146" s="134" t="s">
        <v>669</v>
      </c>
      <c r="J146" s="126" t="s">
        <v>670</v>
      </c>
      <c r="K146" s="77" t="s">
        <v>671</v>
      </c>
      <c r="L146" s="82" t="s">
        <v>672</v>
      </c>
      <c r="M146" s="4"/>
      <c r="N146" s="4"/>
      <c r="O146" s="4"/>
      <c r="P146" s="4"/>
      <c r="Q146" s="4"/>
      <c r="R146" s="54" t="s">
        <v>316</v>
      </c>
      <c r="S146" s="2">
        <v>50000</v>
      </c>
      <c r="T146" s="2"/>
      <c r="U146" s="4"/>
      <c r="V146" s="4"/>
      <c r="W146" s="19"/>
      <c r="X146" s="170" t="s">
        <v>2612</v>
      </c>
      <c r="Y146" s="150"/>
      <c r="Z146" s="6" t="s">
        <v>662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2027</v>
      </c>
      <c r="D147" s="26">
        <v>43574</v>
      </c>
      <c r="E147" s="26" t="s">
        <v>2339</v>
      </c>
      <c r="F147" s="21" t="s">
        <v>680</v>
      </c>
      <c r="G147" s="103" t="s">
        <v>679</v>
      </c>
      <c r="H147" s="104" t="s">
        <v>678</v>
      </c>
      <c r="I147" s="226" t="s">
        <v>676</v>
      </c>
      <c r="J147" s="3" t="s">
        <v>677</v>
      </c>
      <c r="K147" s="104" t="s">
        <v>1438</v>
      </c>
      <c r="L147" s="105" t="s">
        <v>681</v>
      </c>
      <c r="M147" s="3"/>
      <c r="N147" s="3"/>
      <c r="O147" s="3"/>
      <c r="P147" s="3"/>
      <c r="Q147" s="3"/>
      <c r="R147" s="27" t="s">
        <v>1130</v>
      </c>
      <c r="S147" s="1">
        <v>50000</v>
      </c>
      <c r="T147" s="1"/>
      <c r="U147" s="3"/>
      <c r="V147" s="3"/>
      <c r="W147" s="3"/>
      <c r="X147" s="151" t="s">
        <v>2199</v>
      </c>
      <c r="Y147" s="151"/>
      <c r="Z147" s="3" t="s">
        <v>662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2028</v>
      </c>
      <c r="D148" s="26">
        <v>43579</v>
      </c>
      <c r="E148" s="26" t="s">
        <v>2282</v>
      </c>
      <c r="F148" s="21" t="s">
        <v>684</v>
      </c>
      <c r="G148" s="103" t="s">
        <v>685</v>
      </c>
      <c r="H148" s="104" t="s">
        <v>686</v>
      </c>
      <c r="I148" s="226" t="s">
        <v>682</v>
      </c>
      <c r="J148" s="3" t="s">
        <v>683</v>
      </c>
      <c r="K148" s="104" t="s">
        <v>687</v>
      </c>
      <c r="L148" s="105" t="s">
        <v>688</v>
      </c>
      <c r="M148" s="3"/>
      <c r="N148" s="3"/>
      <c r="O148" s="3"/>
      <c r="P148" s="3"/>
      <c r="Q148" s="3"/>
      <c r="R148" s="27" t="s">
        <v>163</v>
      </c>
      <c r="S148" s="1">
        <v>50000</v>
      </c>
      <c r="T148" s="1">
        <v>150000</v>
      </c>
      <c r="U148" s="3"/>
      <c r="V148" s="3"/>
      <c r="W148" s="3"/>
      <c r="X148" s="151" t="s">
        <v>2195</v>
      </c>
      <c r="Y148" s="151"/>
      <c r="Z148" s="3" t="s">
        <v>695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2029</v>
      </c>
      <c r="D149" s="34">
        <v>43579</v>
      </c>
      <c r="E149" s="4"/>
      <c r="F149" s="31" t="s">
        <v>693</v>
      </c>
      <c r="G149" s="76" t="s">
        <v>692</v>
      </c>
      <c r="H149" s="77" t="s">
        <v>691</v>
      </c>
      <c r="I149" s="134" t="s">
        <v>689</v>
      </c>
      <c r="J149" s="126" t="s">
        <v>690</v>
      </c>
      <c r="K149" s="77" t="s">
        <v>694</v>
      </c>
      <c r="L149" s="82" t="s">
        <v>2637</v>
      </c>
      <c r="M149" s="4"/>
      <c r="N149" s="4"/>
      <c r="O149" s="4"/>
      <c r="P149" s="4"/>
      <c r="Q149" s="4"/>
      <c r="R149" s="54" t="s">
        <v>316</v>
      </c>
      <c r="S149" s="2">
        <v>50000</v>
      </c>
      <c r="T149" s="2">
        <v>150000</v>
      </c>
      <c r="U149" s="4"/>
      <c r="V149" s="4"/>
      <c r="W149" s="19"/>
      <c r="X149" s="170" t="s">
        <v>2661</v>
      </c>
      <c r="Y149" s="150" t="s">
        <v>2636</v>
      </c>
      <c r="Z149" s="6" t="s">
        <v>695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2030</v>
      </c>
      <c r="D150" s="26">
        <v>43579</v>
      </c>
      <c r="E150" s="3" t="s">
        <v>2387</v>
      </c>
      <c r="F150" s="21" t="s">
        <v>702</v>
      </c>
      <c r="G150" s="103" t="s">
        <v>701</v>
      </c>
      <c r="H150" s="104" t="s">
        <v>700</v>
      </c>
      <c r="I150" s="226" t="s">
        <v>696</v>
      </c>
      <c r="J150" s="3" t="s">
        <v>697</v>
      </c>
      <c r="K150" s="104" t="s">
        <v>698</v>
      </c>
      <c r="L150" s="105" t="s">
        <v>699</v>
      </c>
      <c r="M150" s="3"/>
      <c r="N150" s="3"/>
      <c r="O150" s="3"/>
      <c r="P150" s="3"/>
      <c r="Q150" s="3"/>
      <c r="R150" s="27" t="s">
        <v>1130</v>
      </c>
      <c r="S150" s="1">
        <v>50000</v>
      </c>
      <c r="T150" s="1">
        <v>150000</v>
      </c>
      <c r="U150" s="3"/>
      <c r="V150" s="3"/>
      <c r="W150" s="3"/>
      <c r="X150" s="151" t="s">
        <v>2208</v>
      </c>
      <c r="Y150" s="151" t="s">
        <v>2232</v>
      </c>
      <c r="Z150" s="3" t="s">
        <v>695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2031</v>
      </c>
      <c r="D151" s="26">
        <v>43579</v>
      </c>
      <c r="E151" s="3" t="s">
        <v>1801</v>
      </c>
      <c r="F151" s="21" t="s">
        <v>707</v>
      </c>
      <c r="G151" s="103" t="s">
        <v>706</v>
      </c>
      <c r="H151" s="104" t="s">
        <v>705</v>
      </c>
      <c r="I151" s="226" t="s">
        <v>703</v>
      </c>
      <c r="J151" s="3" t="s">
        <v>704</v>
      </c>
      <c r="K151" s="104" t="s">
        <v>708</v>
      </c>
      <c r="L151" s="105" t="s">
        <v>709</v>
      </c>
      <c r="M151" s="3"/>
      <c r="N151" s="3"/>
      <c r="O151" s="3"/>
      <c r="P151" s="3"/>
      <c r="Q151" s="3"/>
      <c r="R151" s="27" t="s">
        <v>163</v>
      </c>
      <c r="S151" s="1">
        <v>50000</v>
      </c>
      <c r="T151" s="1">
        <v>150000</v>
      </c>
      <c r="U151" s="3"/>
      <c r="V151" s="3"/>
      <c r="W151" s="3"/>
      <c r="X151" s="151" t="s">
        <v>1750</v>
      </c>
      <c r="Y151" s="151" t="s">
        <v>1789</v>
      </c>
      <c r="Z151" s="3" t="s">
        <v>695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8" t="s">
        <v>1792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2032</v>
      </c>
      <c r="D152" s="34">
        <v>43579</v>
      </c>
      <c r="E152" s="277"/>
      <c r="F152" s="31" t="s">
        <v>713</v>
      </c>
      <c r="G152" s="76" t="s">
        <v>714</v>
      </c>
      <c r="H152" s="77" t="s">
        <v>712</v>
      </c>
      <c r="I152" s="134" t="s">
        <v>710</v>
      </c>
      <c r="J152" s="126" t="s">
        <v>711</v>
      </c>
      <c r="K152" s="77" t="s">
        <v>2263</v>
      </c>
      <c r="L152" s="82" t="s">
        <v>2244</v>
      </c>
      <c r="M152" s="4"/>
      <c r="N152" s="4"/>
      <c r="O152" s="4"/>
      <c r="P152" s="4"/>
      <c r="Q152" s="4"/>
      <c r="R152" s="54" t="s">
        <v>316</v>
      </c>
      <c r="S152" s="2">
        <v>50000</v>
      </c>
      <c r="T152" s="2">
        <v>150000</v>
      </c>
      <c r="U152" s="4"/>
      <c r="V152" s="4"/>
      <c r="W152" s="19"/>
      <c r="X152" s="170" t="s">
        <v>2615</v>
      </c>
      <c r="Y152" s="150"/>
      <c r="Z152" s="6" t="s">
        <v>695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2033</v>
      </c>
      <c r="D153" s="34">
        <v>43579</v>
      </c>
      <c r="E153" s="4"/>
      <c r="F153" s="31" t="s">
        <v>717</v>
      </c>
      <c r="G153" s="76" t="s">
        <v>718</v>
      </c>
      <c r="H153" s="77" t="s">
        <v>719</v>
      </c>
      <c r="I153" s="134" t="s">
        <v>715</v>
      </c>
      <c r="J153" s="126" t="s">
        <v>716</v>
      </c>
      <c r="K153" s="77" t="s">
        <v>2547</v>
      </c>
      <c r="L153" s="82" t="s">
        <v>720</v>
      </c>
      <c r="M153" s="4"/>
      <c r="N153" s="4"/>
      <c r="O153" s="4"/>
      <c r="P153" s="4"/>
      <c r="Q153" s="4"/>
      <c r="R153" s="54" t="s">
        <v>316</v>
      </c>
      <c r="S153" s="2">
        <v>50000</v>
      </c>
      <c r="T153" s="2"/>
      <c r="U153" s="4"/>
      <c r="V153" s="4"/>
      <c r="W153" s="19"/>
      <c r="X153" s="170" t="s">
        <v>2614</v>
      </c>
      <c r="Y153" s="150"/>
      <c r="Z153" s="6" t="s">
        <v>695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2034</v>
      </c>
      <c r="D154" s="34">
        <v>43579</v>
      </c>
      <c r="E154" s="4"/>
      <c r="F154" s="31" t="s">
        <v>724</v>
      </c>
      <c r="G154" s="76" t="s">
        <v>723</v>
      </c>
      <c r="H154" s="77" t="s">
        <v>725</v>
      </c>
      <c r="I154" s="134" t="s">
        <v>721</v>
      </c>
      <c r="J154" s="126" t="s">
        <v>722</v>
      </c>
      <c r="K154" s="77" t="s">
        <v>726</v>
      </c>
      <c r="L154" s="82" t="s">
        <v>2603</v>
      </c>
      <c r="M154" s="4"/>
      <c r="N154" s="4"/>
      <c r="O154" s="4"/>
      <c r="P154" s="4"/>
      <c r="Q154" s="4"/>
      <c r="R154" s="54" t="s">
        <v>316</v>
      </c>
      <c r="S154" s="2">
        <v>150000</v>
      </c>
      <c r="T154" s="2"/>
      <c r="U154" s="4"/>
      <c r="V154" s="4"/>
      <c r="W154" s="19"/>
      <c r="X154" s="170" t="s">
        <v>2222</v>
      </c>
      <c r="Y154" s="150"/>
      <c r="Z154" s="6" t="s">
        <v>695</v>
      </c>
      <c r="AA154" s="6" t="s">
        <v>18</v>
      </c>
      <c r="AB154" s="6" t="s">
        <v>19</v>
      </c>
      <c r="AC154" s="6" t="s">
        <v>19</v>
      </c>
      <c r="AD154" s="71" t="s">
        <v>352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2035</v>
      </c>
      <c r="D155" s="34">
        <v>43579</v>
      </c>
      <c r="E155" s="4"/>
      <c r="F155" s="31" t="s">
        <v>727</v>
      </c>
      <c r="G155" s="76" t="s">
        <v>728</v>
      </c>
      <c r="H155" s="77" t="s">
        <v>729</v>
      </c>
      <c r="I155" s="134" t="s">
        <v>1068</v>
      </c>
      <c r="J155" s="126" t="s">
        <v>1067</v>
      </c>
      <c r="K155" s="77" t="s">
        <v>730</v>
      </c>
      <c r="L155" s="82" t="s">
        <v>2397</v>
      </c>
      <c r="M155" s="4"/>
      <c r="N155" s="4"/>
      <c r="O155" s="4"/>
      <c r="P155" s="4"/>
      <c r="Q155" s="4"/>
      <c r="R155" s="54" t="s">
        <v>316</v>
      </c>
      <c r="S155" s="2">
        <v>150000</v>
      </c>
      <c r="T155" s="2"/>
      <c r="U155" s="4"/>
      <c r="V155" s="4"/>
      <c r="W155" s="19"/>
      <c r="X155" s="170" t="s">
        <v>2662</v>
      </c>
      <c r="Y155" s="150" t="s">
        <v>2717</v>
      </c>
      <c r="Z155" s="6" t="s">
        <v>695</v>
      </c>
      <c r="AA155" s="6" t="s">
        <v>18</v>
      </c>
      <c r="AB155" s="6" t="s">
        <v>18</v>
      </c>
      <c r="AC155" s="6" t="s">
        <v>19</v>
      </c>
      <c r="AD155" s="71" t="s">
        <v>352</v>
      </c>
      <c r="AE155" s="4"/>
      <c r="AF155" s="250" t="s">
        <v>1725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2036</v>
      </c>
      <c r="D156" s="26">
        <v>43579</v>
      </c>
      <c r="E156" s="3" t="s">
        <v>2205</v>
      </c>
      <c r="F156" s="21" t="s">
        <v>735</v>
      </c>
      <c r="G156" s="103" t="s">
        <v>734</v>
      </c>
      <c r="H156" s="104" t="s">
        <v>733</v>
      </c>
      <c r="I156" s="226" t="s">
        <v>731</v>
      </c>
      <c r="J156" s="3" t="s">
        <v>732</v>
      </c>
      <c r="K156" s="104" t="s">
        <v>736</v>
      </c>
      <c r="L156" s="105" t="s">
        <v>737</v>
      </c>
      <c r="M156" s="3"/>
      <c r="N156" s="3"/>
      <c r="O156" s="3"/>
      <c r="P156" s="3"/>
      <c r="Q156" s="3"/>
      <c r="R156" s="27" t="s">
        <v>163</v>
      </c>
      <c r="S156" s="1">
        <v>150000</v>
      </c>
      <c r="T156" s="1"/>
      <c r="U156" s="3"/>
      <c r="V156" s="3"/>
      <c r="W156" s="3"/>
      <c r="X156" s="151" t="s">
        <v>2185</v>
      </c>
      <c r="Y156" s="151" t="s">
        <v>1657</v>
      </c>
      <c r="Z156" s="3" t="s">
        <v>695</v>
      </c>
      <c r="AA156" s="3" t="s">
        <v>18</v>
      </c>
      <c r="AB156" s="3" t="s">
        <v>19</v>
      </c>
      <c r="AC156" s="3" t="s">
        <v>19</v>
      </c>
      <c r="AD156" s="106" t="s">
        <v>352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2037</v>
      </c>
      <c r="D157" s="34">
        <v>43579</v>
      </c>
      <c r="E157" s="306"/>
      <c r="F157" s="31" t="s">
        <v>741</v>
      </c>
      <c r="G157" s="76" t="s">
        <v>742</v>
      </c>
      <c r="H157" s="77" t="s">
        <v>740</v>
      </c>
      <c r="I157" s="134" t="s">
        <v>738</v>
      </c>
      <c r="J157" s="126" t="s">
        <v>739</v>
      </c>
      <c r="K157" s="77" t="s">
        <v>743</v>
      </c>
      <c r="L157" s="82" t="s">
        <v>744</v>
      </c>
      <c r="M157" s="4"/>
      <c r="N157" s="4"/>
      <c r="O157" s="4"/>
      <c r="P157" s="4"/>
      <c r="Q157" s="4"/>
      <c r="R157" s="54" t="s">
        <v>316</v>
      </c>
      <c r="S157" s="2">
        <v>150000</v>
      </c>
      <c r="T157" s="2"/>
      <c r="U157" s="4"/>
      <c r="V157" s="4"/>
      <c r="W157" s="19"/>
      <c r="X157" s="170" t="s">
        <v>2223</v>
      </c>
      <c r="Y157" s="150"/>
      <c r="Z157" s="6" t="s">
        <v>695</v>
      </c>
      <c r="AA157" s="6" t="s">
        <v>18</v>
      </c>
      <c r="AB157" s="6" t="s">
        <v>19</v>
      </c>
      <c r="AC157" s="6" t="s">
        <v>19</v>
      </c>
      <c r="AD157" s="71" t="s">
        <v>352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2038</v>
      </c>
      <c r="D158" s="26">
        <v>43579</v>
      </c>
      <c r="E158" s="3" t="s">
        <v>1339</v>
      </c>
      <c r="F158" s="21" t="s">
        <v>749</v>
      </c>
      <c r="G158" s="103" t="s">
        <v>750</v>
      </c>
      <c r="H158" s="104" t="s">
        <v>747</v>
      </c>
      <c r="I158" s="226" t="s">
        <v>745</v>
      </c>
      <c r="J158" s="3" t="s">
        <v>746</v>
      </c>
      <c r="K158" s="104" t="s">
        <v>748</v>
      </c>
      <c r="L158" s="105" t="s">
        <v>751</v>
      </c>
      <c r="M158" s="3"/>
      <c r="N158" s="3"/>
      <c r="O158" s="3"/>
      <c r="P158" s="3"/>
      <c r="Q158" s="3"/>
      <c r="R158" s="27" t="s">
        <v>163</v>
      </c>
      <c r="S158" s="1">
        <v>50000</v>
      </c>
      <c r="T158" s="1"/>
      <c r="U158" s="3"/>
      <c r="V158" s="3"/>
      <c r="W158" s="3"/>
      <c r="X158" s="151"/>
      <c r="Y158" s="151"/>
      <c r="Z158" s="118" t="s">
        <v>695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2039</v>
      </c>
      <c r="D159" s="26">
        <v>43579</v>
      </c>
      <c r="E159" s="3" t="s">
        <v>1787</v>
      </c>
      <c r="F159" s="21" t="s">
        <v>754</v>
      </c>
      <c r="G159" s="103" t="s">
        <v>755</v>
      </c>
      <c r="H159" s="104" t="s">
        <v>756</v>
      </c>
      <c r="I159" s="226" t="s">
        <v>752</v>
      </c>
      <c r="J159" s="3" t="s">
        <v>753</v>
      </c>
      <c r="K159" s="104" t="s">
        <v>757</v>
      </c>
      <c r="L159" s="105" t="s">
        <v>758</v>
      </c>
      <c r="M159" s="3"/>
      <c r="N159" s="3"/>
      <c r="O159" s="3"/>
      <c r="P159" s="3"/>
      <c r="Q159" s="3"/>
      <c r="R159" s="27" t="s">
        <v>163</v>
      </c>
      <c r="S159" s="1">
        <v>50000</v>
      </c>
      <c r="T159" s="1"/>
      <c r="U159" s="3"/>
      <c r="V159" s="3"/>
      <c r="W159" s="3"/>
      <c r="X159" s="151" t="s">
        <v>1515</v>
      </c>
      <c r="Y159" s="151" t="s">
        <v>1634</v>
      </c>
      <c r="Z159" s="3" t="s">
        <v>695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2040</v>
      </c>
      <c r="D160" s="34">
        <v>43580</v>
      </c>
      <c r="E160" s="4"/>
      <c r="F160" s="31" t="s">
        <v>763</v>
      </c>
      <c r="G160" s="76" t="s">
        <v>762</v>
      </c>
      <c r="H160" s="77" t="s">
        <v>761</v>
      </c>
      <c r="I160" s="134" t="s">
        <v>759</v>
      </c>
      <c r="J160" s="126" t="s">
        <v>760</v>
      </c>
      <c r="K160" s="77" t="s">
        <v>1398</v>
      </c>
      <c r="L160" s="82" t="s">
        <v>2698</v>
      </c>
      <c r="M160" s="4"/>
      <c r="N160" s="4"/>
      <c r="O160" s="4"/>
      <c r="P160" s="4"/>
      <c r="Q160" s="4"/>
      <c r="R160" s="54" t="s">
        <v>316</v>
      </c>
      <c r="S160" s="2">
        <v>50000</v>
      </c>
      <c r="T160" s="2">
        <v>2500000</v>
      </c>
      <c r="U160" s="4"/>
      <c r="V160" s="4"/>
      <c r="W160" s="19"/>
      <c r="X160" s="170" t="s">
        <v>2643</v>
      </c>
      <c r="Y160" s="150"/>
      <c r="Z160" s="6" t="s">
        <v>764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358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2041</v>
      </c>
      <c r="D161" s="26">
        <v>43580</v>
      </c>
      <c r="E161" s="3" t="s">
        <v>2617</v>
      </c>
      <c r="F161" s="21" t="s">
        <v>768</v>
      </c>
      <c r="G161" s="103" t="s">
        <v>769</v>
      </c>
      <c r="H161" s="104" t="s">
        <v>767</v>
      </c>
      <c r="I161" s="226" t="s">
        <v>765</v>
      </c>
      <c r="J161" s="3" t="s">
        <v>766</v>
      </c>
      <c r="K161" s="104" t="s">
        <v>770</v>
      </c>
      <c r="L161" s="105" t="s">
        <v>2206</v>
      </c>
      <c r="M161" s="3"/>
      <c r="N161" s="3"/>
      <c r="O161" s="3"/>
      <c r="P161" s="3"/>
      <c r="Q161" s="3"/>
      <c r="R161" s="27" t="s">
        <v>163</v>
      </c>
      <c r="S161" s="1">
        <v>50000</v>
      </c>
      <c r="T161" s="1"/>
      <c r="U161" s="3"/>
      <c r="V161" s="3"/>
      <c r="W161" s="3"/>
      <c r="X161" s="151" t="s">
        <v>2224</v>
      </c>
      <c r="Y161" s="151"/>
      <c r="Z161" s="3" t="s">
        <v>764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2042</v>
      </c>
      <c r="D162" s="34">
        <v>43580</v>
      </c>
      <c r="E162" s="4"/>
      <c r="F162" s="31" t="s">
        <v>775</v>
      </c>
      <c r="G162" s="76" t="s">
        <v>776</v>
      </c>
      <c r="H162" s="77" t="s">
        <v>773</v>
      </c>
      <c r="I162" s="134" t="s">
        <v>771</v>
      </c>
      <c r="J162" s="126" t="s">
        <v>772</v>
      </c>
      <c r="K162" s="77" t="s">
        <v>774</v>
      </c>
      <c r="L162" s="82" t="s">
        <v>2558</v>
      </c>
      <c r="M162" s="4"/>
      <c r="N162" s="4"/>
      <c r="O162" s="4"/>
      <c r="P162" s="4"/>
      <c r="Q162" s="4"/>
      <c r="R162" s="54" t="s">
        <v>316</v>
      </c>
      <c r="S162" s="2">
        <v>50000</v>
      </c>
      <c r="T162" s="2"/>
      <c r="U162" s="4"/>
      <c r="V162" s="4"/>
      <c r="W162" s="19"/>
      <c r="X162" s="170" t="s">
        <v>2730</v>
      </c>
      <c r="Y162" s="150" t="s">
        <v>2241</v>
      </c>
      <c r="Z162" s="6" t="s">
        <v>764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2043</v>
      </c>
      <c r="D163" s="26">
        <v>43580</v>
      </c>
      <c r="E163" s="3" t="s">
        <v>1338</v>
      </c>
      <c r="F163" s="21" t="s">
        <v>781</v>
      </c>
      <c r="G163" s="103" t="s">
        <v>782</v>
      </c>
      <c r="H163" s="104" t="s">
        <v>783</v>
      </c>
      <c r="I163" s="226" t="s">
        <v>777</v>
      </c>
      <c r="J163" s="3" t="s">
        <v>778</v>
      </c>
      <c r="K163" s="104" t="s">
        <v>780</v>
      </c>
      <c r="L163" s="105" t="s">
        <v>779</v>
      </c>
      <c r="M163" s="3"/>
      <c r="N163" s="3"/>
      <c r="O163" s="3"/>
      <c r="P163" s="3"/>
      <c r="Q163" s="3"/>
      <c r="R163" s="27" t="s">
        <v>163</v>
      </c>
      <c r="S163" s="1">
        <v>150000</v>
      </c>
      <c r="T163" s="1"/>
      <c r="U163" s="3"/>
      <c r="V163" s="3"/>
      <c r="W163" s="3"/>
      <c r="X163" s="151"/>
      <c r="Y163" s="151"/>
      <c r="Z163" s="118" t="s">
        <v>764</v>
      </c>
      <c r="AA163" s="3" t="s">
        <v>18</v>
      </c>
      <c r="AB163" s="3" t="s">
        <v>19</v>
      </c>
      <c r="AC163" s="3" t="s">
        <v>19</v>
      </c>
      <c r="AD163" s="106" t="s">
        <v>352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2044</v>
      </c>
      <c r="D164" s="26">
        <v>43580</v>
      </c>
      <c r="E164" s="3" t="s">
        <v>1793</v>
      </c>
      <c r="F164" s="21" t="s">
        <v>786</v>
      </c>
      <c r="G164" s="103" t="s">
        <v>787</v>
      </c>
      <c r="H164" s="104" t="s">
        <v>788</v>
      </c>
      <c r="I164" s="226" t="s">
        <v>784</v>
      </c>
      <c r="J164" s="3" t="s">
        <v>785</v>
      </c>
      <c r="K164" s="104" t="s">
        <v>1428</v>
      </c>
      <c r="L164" s="105" t="s">
        <v>789</v>
      </c>
      <c r="M164" s="3"/>
      <c r="N164" s="3"/>
      <c r="O164" s="3"/>
      <c r="P164" s="3"/>
      <c r="Q164" s="3"/>
      <c r="R164" s="27" t="s">
        <v>163</v>
      </c>
      <c r="S164" s="1">
        <v>50000</v>
      </c>
      <c r="T164" s="1">
        <v>150000</v>
      </c>
      <c r="U164" s="3"/>
      <c r="V164" s="3"/>
      <c r="W164" s="3"/>
      <c r="X164" s="151" t="s">
        <v>1754</v>
      </c>
      <c r="Y164" s="151" t="s">
        <v>1790</v>
      </c>
      <c r="Z164" s="118" t="s">
        <v>790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1759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2045</v>
      </c>
      <c r="D165" s="26">
        <v>43581</v>
      </c>
      <c r="E165" s="3" t="s">
        <v>2369</v>
      </c>
      <c r="F165" s="21" t="s">
        <v>795</v>
      </c>
      <c r="G165" s="103" t="s">
        <v>796</v>
      </c>
      <c r="H165" s="104" t="s">
        <v>794</v>
      </c>
      <c r="I165" s="226" t="s">
        <v>792</v>
      </c>
      <c r="J165" s="235" t="s">
        <v>793</v>
      </c>
      <c r="K165" s="104" t="s">
        <v>1876</v>
      </c>
      <c r="L165" s="105" t="s">
        <v>2176</v>
      </c>
      <c r="M165" s="3"/>
      <c r="N165" s="3"/>
      <c r="O165" s="3"/>
      <c r="P165" s="3"/>
      <c r="Q165" s="3"/>
      <c r="R165" s="27" t="s">
        <v>163</v>
      </c>
      <c r="S165" s="1">
        <v>50000</v>
      </c>
      <c r="T165" s="1">
        <v>150000</v>
      </c>
      <c r="U165" s="3"/>
      <c r="V165" s="3"/>
      <c r="W165" s="3"/>
      <c r="X165" s="151" t="s">
        <v>2362</v>
      </c>
      <c r="Y165" s="151" t="s">
        <v>2386</v>
      </c>
      <c r="Z165" s="3" t="s">
        <v>791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2046</v>
      </c>
      <c r="D166" s="34">
        <v>43581</v>
      </c>
      <c r="E166" s="4"/>
      <c r="F166" s="31" t="s">
        <v>803</v>
      </c>
      <c r="G166" s="76" t="s">
        <v>802</v>
      </c>
      <c r="H166" s="77" t="s">
        <v>801</v>
      </c>
      <c r="I166" s="134" t="s">
        <v>797</v>
      </c>
      <c r="J166" s="126" t="s">
        <v>798</v>
      </c>
      <c r="K166" s="77" t="s">
        <v>799</v>
      </c>
      <c r="L166" s="82" t="s">
        <v>800</v>
      </c>
      <c r="M166" s="4"/>
      <c r="N166" s="4"/>
      <c r="O166" s="4"/>
      <c r="P166" s="4"/>
      <c r="Q166" s="4"/>
      <c r="R166" s="54" t="s">
        <v>316</v>
      </c>
      <c r="S166" s="2">
        <v>50000</v>
      </c>
      <c r="T166" s="2">
        <v>150000</v>
      </c>
      <c r="U166" s="4"/>
      <c r="V166" s="4"/>
      <c r="W166" s="19"/>
      <c r="X166" s="170" t="s">
        <v>2644</v>
      </c>
      <c r="Y166" s="150"/>
      <c r="Z166" s="6" t="s">
        <v>791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2134</v>
      </c>
      <c r="D167" s="26">
        <v>43581</v>
      </c>
      <c r="E167" s="3" t="s">
        <v>2204</v>
      </c>
      <c r="F167" s="21" t="s">
        <v>804</v>
      </c>
      <c r="G167" s="103" t="s">
        <v>805</v>
      </c>
      <c r="H167" s="104" t="s">
        <v>806</v>
      </c>
      <c r="I167" s="285"/>
      <c r="J167" s="235"/>
      <c r="K167" s="104"/>
      <c r="L167" s="105"/>
      <c r="M167" s="3" t="s">
        <v>807</v>
      </c>
      <c r="N167" s="3" t="s">
        <v>808</v>
      </c>
      <c r="O167" s="3" t="s">
        <v>1202</v>
      </c>
      <c r="P167" s="3" t="s">
        <v>1203</v>
      </c>
      <c r="Q167" s="3" t="s">
        <v>1204</v>
      </c>
      <c r="R167" s="27" t="s">
        <v>163</v>
      </c>
      <c r="S167" s="1">
        <v>50000</v>
      </c>
      <c r="T167" s="1">
        <v>150000</v>
      </c>
      <c r="U167" s="3"/>
      <c r="V167" s="3"/>
      <c r="W167" s="3"/>
      <c r="X167" s="151" t="s">
        <v>2186</v>
      </c>
      <c r="Y167" s="151" t="s">
        <v>2219</v>
      </c>
      <c r="Z167" s="3" t="s">
        <v>791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2135</v>
      </c>
      <c r="D168" s="26">
        <v>43581</v>
      </c>
      <c r="E168" s="3" t="s">
        <v>1877</v>
      </c>
      <c r="F168" s="21" t="s">
        <v>811</v>
      </c>
      <c r="G168" s="103" t="s">
        <v>812</v>
      </c>
      <c r="H168" s="104" t="s">
        <v>813</v>
      </c>
      <c r="I168" s="285"/>
      <c r="J168" s="235"/>
      <c r="K168" s="104"/>
      <c r="L168" s="105"/>
      <c r="M168" s="3" t="s">
        <v>809</v>
      </c>
      <c r="N168" s="3" t="s">
        <v>810</v>
      </c>
      <c r="O168" s="3" t="s">
        <v>1205</v>
      </c>
      <c r="P168" s="3" t="s">
        <v>1206</v>
      </c>
      <c r="Q168" s="3" t="s">
        <v>1207</v>
      </c>
      <c r="R168" s="27" t="s">
        <v>163</v>
      </c>
      <c r="S168" s="1">
        <v>50000</v>
      </c>
      <c r="T168" s="1"/>
      <c r="U168" s="3"/>
      <c r="V168" s="3"/>
      <c r="W168" s="3"/>
      <c r="X168" s="151" t="s">
        <v>1432</v>
      </c>
      <c r="Y168" s="151"/>
      <c r="Z168" s="3" t="s">
        <v>791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2047</v>
      </c>
      <c r="D169" s="34">
        <v>43581</v>
      </c>
      <c r="E169" s="4"/>
      <c r="F169" s="31" t="s">
        <v>816</v>
      </c>
      <c r="G169" s="76" t="s">
        <v>817</v>
      </c>
      <c r="H169" s="77" t="s">
        <v>818</v>
      </c>
      <c r="I169" s="134" t="s">
        <v>814</v>
      </c>
      <c r="J169" s="126" t="s">
        <v>815</v>
      </c>
      <c r="K169" s="77" t="s">
        <v>819</v>
      </c>
      <c r="L169" s="82" t="s">
        <v>820</v>
      </c>
      <c r="M169" s="4"/>
      <c r="N169" s="4"/>
      <c r="O169" s="4"/>
      <c r="P169" s="4"/>
      <c r="Q169" s="4"/>
      <c r="R169" s="54" t="s">
        <v>316</v>
      </c>
      <c r="S169" s="2">
        <v>150000</v>
      </c>
      <c r="T169" s="2">
        <v>150000</v>
      </c>
      <c r="U169" s="4"/>
      <c r="V169" s="4"/>
      <c r="W169" s="19"/>
      <c r="X169" s="170" t="s">
        <v>2645</v>
      </c>
      <c r="Y169" s="150"/>
      <c r="Z169" s="6" t="s">
        <v>791</v>
      </c>
      <c r="AA169" s="6" t="s">
        <v>18</v>
      </c>
      <c r="AB169" s="6" t="s">
        <v>18</v>
      </c>
      <c r="AC169" s="6" t="s">
        <v>19</v>
      </c>
      <c r="AD169" s="55" t="s">
        <v>352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2048</v>
      </c>
      <c r="D170" s="34">
        <v>43581</v>
      </c>
      <c r="E170" s="4"/>
      <c r="F170" s="31" t="s">
        <v>827</v>
      </c>
      <c r="G170" s="76" t="s">
        <v>826</v>
      </c>
      <c r="H170" s="77" t="s">
        <v>825</v>
      </c>
      <c r="I170" s="134" t="s">
        <v>821</v>
      </c>
      <c r="J170" s="126" t="s">
        <v>822</v>
      </c>
      <c r="K170" s="77" t="s">
        <v>823</v>
      </c>
      <c r="L170" s="82" t="s">
        <v>824</v>
      </c>
      <c r="M170" s="4"/>
      <c r="N170" s="4"/>
      <c r="O170" s="4"/>
      <c r="P170" s="4"/>
      <c r="Q170" s="4"/>
      <c r="R170" s="54" t="s">
        <v>316</v>
      </c>
      <c r="S170" s="2">
        <v>50000</v>
      </c>
      <c r="T170" s="2">
        <v>150000</v>
      </c>
      <c r="U170" s="4"/>
      <c r="V170" s="4"/>
      <c r="W170" s="19"/>
      <c r="X170" s="170" t="s">
        <v>2646</v>
      </c>
      <c r="Y170" s="150"/>
      <c r="Z170" s="6" t="s">
        <v>791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2049</v>
      </c>
      <c r="D171" s="34">
        <v>43581</v>
      </c>
      <c r="E171" s="4"/>
      <c r="F171" s="31" t="s">
        <v>830</v>
      </c>
      <c r="G171" s="76" t="s">
        <v>831</v>
      </c>
      <c r="H171" s="77" t="s">
        <v>832</v>
      </c>
      <c r="I171" s="134" t="s">
        <v>828</v>
      </c>
      <c r="J171" s="126" t="s">
        <v>829</v>
      </c>
      <c r="K171" s="77" t="s">
        <v>833</v>
      </c>
      <c r="L171" s="82" t="s">
        <v>834</v>
      </c>
      <c r="M171" s="4"/>
      <c r="N171" s="4"/>
      <c r="O171" s="4"/>
      <c r="P171" s="4"/>
      <c r="Q171" s="4"/>
      <c r="R171" s="54" t="s">
        <v>316</v>
      </c>
      <c r="S171" s="2">
        <v>150000</v>
      </c>
      <c r="T171" s="2">
        <v>350000</v>
      </c>
      <c r="U171" s="4"/>
      <c r="V171" s="4"/>
      <c r="W171" s="19"/>
      <c r="X171" s="170" t="s">
        <v>2680</v>
      </c>
      <c r="Y171" s="150"/>
      <c r="Z171" s="6" t="s">
        <v>791</v>
      </c>
      <c r="AA171" s="6" t="s">
        <v>18</v>
      </c>
      <c r="AB171" s="6" t="s">
        <v>18</v>
      </c>
      <c r="AC171" s="6" t="s">
        <v>19</v>
      </c>
      <c r="AD171" s="55" t="s">
        <v>352</v>
      </c>
      <c r="AE171" s="55" t="s">
        <v>352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2148</v>
      </c>
      <c r="D172" s="34">
        <v>43581</v>
      </c>
      <c r="E172" s="4"/>
      <c r="F172" s="31" t="s">
        <v>837</v>
      </c>
      <c r="G172" s="76" t="s">
        <v>838</v>
      </c>
      <c r="H172" s="77" t="s">
        <v>839</v>
      </c>
      <c r="I172" s="134" t="s">
        <v>835</v>
      </c>
      <c r="J172" s="126" t="s">
        <v>836</v>
      </c>
      <c r="K172" s="77" t="s">
        <v>1182</v>
      </c>
      <c r="L172" s="82" t="s">
        <v>840</v>
      </c>
      <c r="M172" s="4"/>
      <c r="N172" s="4"/>
      <c r="O172" s="4"/>
      <c r="P172" s="4"/>
      <c r="Q172" s="4"/>
      <c r="R172" s="54" t="s">
        <v>316</v>
      </c>
      <c r="S172" s="2">
        <v>50000</v>
      </c>
      <c r="T172" s="2">
        <v>2500000</v>
      </c>
      <c r="U172" s="4"/>
      <c r="V172" s="4"/>
      <c r="W172" s="19"/>
      <c r="X172" s="170" t="s">
        <v>2647</v>
      </c>
      <c r="Y172" s="150" t="s">
        <v>2671</v>
      </c>
      <c r="Z172" s="6" t="s">
        <v>791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358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2149</v>
      </c>
      <c r="D173" s="34">
        <v>43581</v>
      </c>
      <c r="E173" s="4"/>
      <c r="F173" s="31" t="s">
        <v>843</v>
      </c>
      <c r="G173" s="76" t="s">
        <v>844</v>
      </c>
      <c r="H173" s="77" t="s">
        <v>845</v>
      </c>
      <c r="I173" s="134" t="s">
        <v>841</v>
      </c>
      <c r="J173" s="126" t="s">
        <v>842</v>
      </c>
      <c r="K173" s="77" t="s">
        <v>2226</v>
      </c>
      <c r="L173" s="82" t="s">
        <v>1411</v>
      </c>
      <c r="M173" s="4"/>
      <c r="N173" s="4"/>
      <c r="O173" s="4"/>
      <c r="P173" s="4"/>
      <c r="Q173" s="4"/>
      <c r="R173" s="54" t="s">
        <v>316</v>
      </c>
      <c r="S173" s="2">
        <v>50000</v>
      </c>
      <c r="T173" s="2">
        <v>350000</v>
      </c>
      <c r="U173" s="4"/>
      <c r="V173" s="4"/>
      <c r="W173" s="19"/>
      <c r="X173" s="170" t="s">
        <v>2648</v>
      </c>
      <c r="Y173" s="150" t="s">
        <v>2283</v>
      </c>
      <c r="Z173" s="6" t="s">
        <v>791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352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2150</v>
      </c>
      <c r="D174" s="26">
        <v>43581</v>
      </c>
      <c r="E174" s="3" t="s">
        <v>1337</v>
      </c>
      <c r="F174" s="21" t="s">
        <v>849</v>
      </c>
      <c r="G174" s="103" t="s">
        <v>850</v>
      </c>
      <c r="H174" s="104" t="s">
        <v>848</v>
      </c>
      <c r="I174" s="226"/>
      <c r="J174" s="3"/>
      <c r="K174" s="104"/>
      <c r="L174" s="105"/>
      <c r="M174" s="3" t="s">
        <v>846</v>
      </c>
      <c r="N174" s="3" t="s">
        <v>847</v>
      </c>
      <c r="O174" s="3"/>
      <c r="P174" s="3"/>
      <c r="Q174" s="3"/>
      <c r="R174" s="27" t="s">
        <v>1130</v>
      </c>
      <c r="S174" s="1">
        <v>50000</v>
      </c>
      <c r="T174" s="1"/>
      <c r="U174" s="3"/>
      <c r="V174" s="3"/>
      <c r="W174" s="3"/>
      <c r="X174" s="151"/>
      <c r="Y174" s="151"/>
      <c r="Z174" s="3" t="s">
        <v>851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2151</v>
      </c>
      <c r="D175" s="26">
        <v>43592</v>
      </c>
      <c r="E175" s="3" t="s">
        <v>2604</v>
      </c>
      <c r="F175" s="21" t="s">
        <v>855</v>
      </c>
      <c r="G175" s="103" t="s">
        <v>856</v>
      </c>
      <c r="H175" s="104" t="s">
        <v>854</v>
      </c>
      <c r="I175" s="226" t="s">
        <v>852</v>
      </c>
      <c r="J175" s="3" t="s">
        <v>853</v>
      </c>
      <c r="K175" s="104" t="s">
        <v>857</v>
      </c>
      <c r="L175" s="105" t="s">
        <v>858</v>
      </c>
      <c r="M175" s="3"/>
      <c r="N175" s="3"/>
      <c r="O175" s="3"/>
      <c r="P175" s="3"/>
      <c r="Q175" s="3"/>
      <c r="R175" s="27" t="s">
        <v>163</v>
      </c>
      <c r="S175" s="1">
        <v>50000</v>
      </c>
      <c r="T175" s="1">
        <v>150000</v>
      </c>
      <c r="U175" s="3"/>
      <c r="V175" s="3"/>
      <c r="W175" s="3"/>
      <c r="X175" s="151" t="s">
        <v>2439</v>
      </c>
      <c r="Y175" s="151"/>
      <c r="Z175" s="3" t="s">
        <v>859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2152</v>
      </c>
      <c r="D176" s="26">
        <v>43592</v>
      </c>
      <c r="E176" s="3" t="s">
        <v>2395</v>
      </c>
      <c r="F176" s="21" t="s">
        <v>865</v>
      </c>
      <c r="G176" s="103" t="s">
        <v>866</v>
      </c>
      <c r="H176" s="104" t="s">
        <v>864</v>
      </c>
      <c r="I176" s="226" t="s">
        <v>860</v>
      </c>
      <c r="J176" s="3" t="s">
        <v>861</v>
      </c>
      <c r="K176" s="104" t="s">
        <v>862</v>
      </c>
      <c r="L176" s="105" t="s">
        <v>863</v>
      </c>
      <c r="M176" s="3"/>
      <c r="N176" s="3"/>
      <c r="O176" s="3"/>
      <c r="P176" s="3"/>
      <c r="Q176" s="3"/>
      <c r="R176" s="27" t="s">
        <v>1130</v>
      </c>
      <c r="S176" s="1">
        <v>50000</v>
      </c>
      <c r="T176" s="1">
        <v>150000</v>
      </c>
      <c r="U176" s="3"/>
      <c r="V176" s="3"/>
      <c r="W176" s="3"/>
      <c r="X176" s="151" t="s">
        <v>2363</v>
      </c>
      <c r="Y176" s="151" t="s">
        <v>2394</v>
      </c>
      <c r="Z176" s="3" t="s">
        <v>859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8" t="s">
        <v>2284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2153</v>
      </c>
      <c r="D177" s="34">
        <v>43592</v>
      </c>
      <c r="E177" s="4"/>
      <c r="F177" s="31" t="s">
        <v>869</v>
      </c>
      <c r="G177" s="76" t="s">
        <v>870</v>
      </c>
      <c r="H177" s="77" t="s">
        <v>871</v>
      </c>
      <c r="I177" s="134" t="s">
        <v>867</v>
      </c>
      <c r="J177" s="126" t="s">
        <v>868</v>
      </c>
      <c r="K177" s="77" t="s">
        <v>872</v>
      </c>
      <c r="L177" s="82" t="s">
        <v>873</v>
      </c>
      <c r="M177" s="4"/>
      <c r="N177" s="4"/>
      <c r="O177" s="4"/>
      <c r="P177" s="4"/>
      <c r="Q177" s="4"/>
      <c r="R177" s="54" t="s">
        <v>316</v>
      </c>
      <c r="S177" s="2">
        <v>150000</v>
      </c>
      <c r="T177" s="2">
        <v>150000</v>
      </c>
      <c r="U177" s="4"/>
      <c r="V177" s="4"/>
      <c r="W177" s="19"/>
      <c r="X177" s="170" t="s">
        <v>2731</v>
      </c>
      <c r="Y177" s="150"/>
      <c r="Z177" s="6" t="s">
        <v>859</v>
      </c>
      <c r="AA177" s="6" t="s">
        <v>18</v>
      </c>
      <c r="AB177" s="6" t="s">
        <v>19</v>
      </c>
      <c r="AC177" s="6" t="s">
        <v>19</v>
      </c>
      <c r="AD177" s="55" t="s">
        <v>352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2154</v>
      </c>
      <c r="D178" s="26">
        <v>43592</v>
      </c>
      <c r="E178" s="3" t="s">
        <v>1336</v>
      </c>
      <c r="F178" s="21" t="s">
        <v>876</v>
      </c>
      <c r="G178" s="103" t="s">
        <v>877</v>
      </c>
      <c r="H178" s="104" t="s">
        <v>878</v>
      </c>
      <c r="I178" s="226" t="s">
        <v>874</v>
      </c>
      <c r="J178" s="3" t="s">
        <v>875</v>
      </c>
      <c r="K178" s="104" t="s">
        <v>879</v>
      </c>
      <c r="L178" s="105" t="s">
        <v>880</v>
      </c>
      <c r="M178" s="3"/>
      <c r="N178" s="3"/>
      <c r="O178" s="3"/>
      <c r="P178" s="3"/>
      <c r="Q178" s="3"/>
      <c r="R178" s="27" t="s">
        <v>1057</v>
      </c>
      <c r="S178" s="1">
        <v>50000</v>
      </c>
      <c r="T178" s="1"/>
      <c r="U178" s="3"/>
      <c r="V178" s="3"/>
      <c r="W178" s="3"/>
      <c r="X178" s="151" t="s">
        <v>1260</v>
      </c>
      <c r="Y178" s="151"/>
      <c r="Z178" s="118" t="s">
        <v>859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07.25" customHeight="1" x14ac:dyDescent="0.25">
      <c r="A179" s="4">
        <f>SUBTOTAL(103,$B$7:B179)</f>
        <v>173</v>
      </c>
      <c r="B179" s="125">
        <v>174</v>
      </c>
      <c r="C179" s="125" t="s">
        <v>2155</v>
      </c>
      <c r="D179" s="34">
        <v>43592</v>
      </c>
      <c r="E179" s="4"/>
      <c r="F179" s="31" t="s">
        <v>883</v>
      </c>
      <c r="G179" s="76" t="s">
        <v>884</v>
      </c>
      <c r="H179" s="77" t="s">
        <v>885</v>
      </c>
      <c r="I179" s="134" t="s">
        <v>881</v>
      </c>
      <c r="J179" s="126" t="s">
        <v>882</v>
      </c>
      <c r="K179" s="77" t="s">
        <v>886</v>
      </c>
      <c r="L179" s="82" t="s">
        <v>887</v>
      </c>
      <c r="M179" s="4"/>
      <c r="N179" s="4"/>
      <c r="O179" s="4"/>
      <c r="P179" s="4"/>
      <c r="Q179" s="4"/>
      <c r="R179" s="54" t="s">
        <v>316</v>
      </c>
      <c r="S179" s="2">
        <v>50000</v>
      </c>
      <c r="T179" s="2"/>
      <c r="U179" s="4"/>
      <c r="V179" s="4"/>
      <c r="W179" s="19"/>
      <c r="X179" s="170" t="s">
        <v>2663</v>
      </c>
      <c r="Y179" s="150" t="s">
        <v>2718</v>
      </c>
      <c r="Z179" s="6" t="s">
        <v>859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2157</v>
      </c>
      <c r="D180" s="34">
        <v>43592</v>
      </c>
      <c r="E180" s="4"/>
      <c r="F180" s="31" t="s">
        <v>890</v>
      </c>
      <c r="G180" s="76" t="s">
        <v>891</v>
      </c>
      <c r="H180" s="77" t="s">
        <v>1399</v>
      </c>
      <c r="I180" s="134" t="s">
        <v>888</v>
      </c>
      <c r="J180" s="126" t="s">
        <v>889</v>
      </c>
      <c r="K180" s="77" t="s">
        <v>2227</v>
      </c>
      <c r="L180" s="82" t="s">
        <v>2601</v>
      </c>
      <c r="M180" s="4"/>
      <c r="N180" s="4"/>
      <c r="O180" s="4"/>
      <c r="P180" s="4"/>
      <c r="Q180" s="4"/>
      <c r="R180" s="54" t="s">
        <v>316</v>
      </c>
      <c r="S180" s="2">
        <v>50000</v>
      </c>
      <c r="T180" s="2">
        <v>150000</v>
      </c>
      <c r="U180" s="4"/>
      <c r="V180" s="4"/>
      <c r="W180" s="19"/>
      <c r="X180" s="170" t="s">
        <v>2664</v>
      </c>
      <c r="Y180" s="150" t="s">
        <v>2719</v>
      </c>
      <c r="Z180" s="6" t="s">
        <v>859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87" customHeight="1" x14ac:dyDescent="0.25">
      <c r="A181" s="4">
        <f>SUBTOTAL(103,$B$7:B181)</f>
        <v>175</v>
      </c>
      <c r="B181" s="125">
        <v>176</v>
      </c>
      <c r="C181" s="125" t="s">
        <v>2156</v>
      </c>
      <c r="D181" s="34">
        <v>43592</v>
      </c>
      <c r="E181" s="4"/>
      <c r="F181" s="31" t="s">
        <v>894</v>
      </c>
      <c r="G181" s="76" t="s">
        <v>895</v>
      </c>
      <c r="H181" s="77" t="s">
        <v>1400</v>
      </c>
      <c r="I181" s="134" t="s">
        <v>892</v>
      </c>
      <c r="J181" s="126" t="s">
        <v>893</v>
      </c>
      <c r="K181" s="77" t="s">
        <v>1184</v>
      </c>
      <c r="L181" s="82" t="s">
        <v>1737</v>
      </c>
      <c r="M181" s="4"/>
      <c r="N181" s="4"/>
      <c r="O181" s="4"/>
      <c r="P181" s="4"/>
      <c r="Q181" s="4"/>
      <c r="R181" s="54" t="s">
        <v>316</v>
      </c>
      <c r="S181" s="2">
        <v>150000</v>
      </c>
      <c r="T181" s="2">
        <v>2500000</v>
      </c>
      <c r="U181" s="4"/>
      <c r="V181" s="4"/>
      <c r="W181" s="19"/>
      <c r="X181" s="170" t="s">
        <v>2678</v>
      </c>
      <c r="Y181" s="150"/>
      <c r="Z181" s="6" t="s">
        <v>859</v>
      </c>
      <c r="AA181" s="6" t="s">
        <v>18</v>
      </c>
      <c r="AB181" s="6" t="s">
        <v>18</v>
      </c>
      <c r="AC181" s="6" t="s">
        <v>19</v>
      </c>
      <c r="AD181" s="55" t="s">
        <v>352</v>
      </c>
      <c r="AE181" s="55" t="s">
        <v>358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2158</v>
      </c>
      <c r="D182" s="26">
        <v>43592</v>
      </c>
      <c r="E182" s="3" t="s">
        <v>1815</v>
      </c>
      <c r="F182" s="21" t="s">
        <v>898</v>
      </c>
      <c r="G182" s="103" t="s">
        <v>899</v>
      </c>
      <c r="H182" s="104" t="s">
        <v>900</v>
      </c>
      <c r="I182" s="226" t="s">
        <v>896</v>
      </c>
      <c r="J182" s="3" t="s">
        <v>897</v>
      </c>
      <c r="K182" s="104" t="s">
        <v>901</v>
      </c>
      <c r="L182" s="105" t="s">
        <v>1152</v>
      </c>
      <c r="M182" s="3"/>
      <c r="N182" s="3"/>
      <c r="O182" s="3"/>
      <c r="P182" s="3"/>
      <c r="Q182" s="3"/>
      <c r="R182" s="27" t="s">
        <v>163</v>
      </c>
      <c r="S182" s="1">
        <v>50000</v>
      </c>
      <c r="T182" s="1">
        <v>150000</v>
      </c>
      <c r="U182" s="3"/>
      <c r="V182" s="3"/>
      <c r="W182" s="3"/>
      <c r="X182" s="151" t="s">
        <v>1786</v>
      </c>
      <c r="Y182" s="151" t="s">
        <v>1811</v>
      </c>
      <c r="Z182" s="3" t="s">
        <v>859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1812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2159</v>
      </c>
      <c r="D183" s="34">
        <v>43592</v>
      </c>
      <c r="E183" s="4"/>
      <c r="F183" s="31" t="s">
        <v>904</v>
      </c>
      <c r="G183" s="76" t="s">
        <v>905</v>
      </c>
      <c r="H183" s="77" t="s">
        <v>906</v>
      </c>
      <c r="I183" s="134" t="s">
        <v>902</v>
      </c>
      <c r="J183" s="126" t="s">
        <v>903</v>
      </c>
      <c r="K183" s="77" t="s">
        <v>907</v>
      </c>
      <c r="L183" s="82" t="s">
        <v>908</v>
      </c>
      <c r="M183" s="4"/>
      <c r="N183" s="4"/>
      <c r="O183" s="4"/>
      <c r="P183" s="4"/>
      <c r="Q183" s="4"/>
      <c r="R183" s="54" t="s">
        <v>316</v>
      </c>
      <c r="S183" s="2">
        <v>50000</v>
      </c>
      <c r="T183" s="2"/>
      <c r="U183" s="4"/>
      <c r="V183" s="4"/>
      <c r="W183" s="19"/>
      <c r="X183" s="170" t="s">
        <v>2651</v>
      </c>
      <c r="Y183" s="150" t="s">
        <v>2285</v>
      </c>
      <c r="Z183" s="6" t="s">
        <v>859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2160</v>
      </c>
      <c r="D184" s="34">
        <v>43592</v>
      </c>
      <c r="E184" s="4"/>
      <c r="F184" s="31" t="s">
        <v>909</v>
      </c>
      <c r="G184" s="76" t="s">
        <v>910</v>
      </c>
      <c r="H184" s="77" t="s">
        <v>911</v>
      </c>
      <c r="I184" s="134" t="s">
        <v>1247</v>
      </c>
      <c r="J184" s="126" t="s">
        <v>1248</v>
      </c>
      <c r="K184" s="77" t="s">
        <v>912</v>
      </c>
      <c r="L184" s="82" t="s">
        <v>2740</v>
      </c>
      <c r="M184" s="4"/>
      <c r="N184" s="4"/>
      <c r="O184" s="4"/>
      <c r="P184" s="4"/>
      <c r="Q184" s="4"/>
      <c r="R184" s="54" t="s">
        <v>316</v>
      </c>
      <c r="S184" s="2">
        <v>150000</v>
      </c>
      <c r="T184" s="2">
        <v>150000</v>
      </c>
      <c r="U184" s="4"/>
      <c r="V184" s="4"/>
      <c r="W184" s="19"/>
      <c r="X184" s="170" t="s">
        <v>2699</v>
      </c>
      <c r="Y184" s="150"/>
      <c r="Z184" s="6" t="s">
        <v>859</v>
      </c>
      <c r="AA184" s="6" t="s">
        <v>18</v>
      </c>
      <c r="AB184" s="6" t="s">
        <v>19</v>
      </c>
      <c r="AC184" s="6" t="s">
        <v>19</v>
      </c>
      <c r="AD184" s="55" t="s">
        <v>352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2161</v>
      </c>
      <c r="D185" s="34">
        <v>43592</v>
      </c>
      <c r="E185" s="4"/>
      <c r="F185" s="31" t="s">
        <v>915</v>
      </c>
      <c r="G185" s="76" t="s">
        <v>916</v>
      </c>
      <c r="H185" s="77" t="s">
        <v>917</v>
      </c>
      <c r="I185" s="134" t="s">
        <v>913</v>
      </c>
      <c r="J185" s="126" t="s">
        <v>914</v>
      </c>
      <c r="K185" s="77" t="s">
        <v>918</v>
      </c>
      <c r="L185" s="82" t="s">
        <v>2194</v>
      </c>
      <c r="M185" s="4"/>
      <c r="N185" s="4"/>
      <c r="O185" s="4"/>
      <c r="P185" s="4"/>
      <c r="Q185" s="4"/>
      <c r="R185" s="54" t="s">
        <v>316</v>
      </c>
      <c r="S185" s="2">
        <v>50000</v>
      </c>
      <c r="T185" s="2">
        <v>150000</v>
      </c>
      <c r="U185" s="4"/>
      <c r="V185" s="4"/>
      <c r="W185" s="19"/>
      <c r="X185" s="170" t="s">
        <v>2679</v>
      </c>
      <c r="Y185" s="150"/>
      <c r="Z185" s="6" t="s">
        <v>859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2162</v>
      </c>
      <c r="D186" s="34">
        <v>43592</v>
      </c>
      <c r="E186" s="4"/>
      <c r="F186" s="31" t="s">
        <v>921</v>
      </c>
      <c r="G186" s="76" t="s">
        <v>922</v>
      </c>
      <c r="H186" s="77" t="s">
        <v>923</v>
      </c>
      <c r="I186" s="134" t="s">
        <v>919</v>
      </c>
      <c r="J186" s="126" t="s">
        <v>920</v>
      </c>
      <c r="K186" s="77" t="s">
        <v>924</v>
      </c>
      <c r="L186" s="82" t="s">
        <v>1642</v>
      </c>
      <c r="M186" s="4"/>
      <c r="N186" s="4"/>
      <c r="O186" s="4"/>
      <c r="P186" s="4"/>
      <c r="Q186" s="4"/>
      <c r="R186" s="54" t="s">
        <v>316</v>
      </c>
      <c r="S186" s="2">
        <v>50000</v>
      </c>
      <c r="T186" s="2"/>
      <c r="U186" s="4"/>
      <c r="V186" s="4"/>
      <c r="W186" s="19"/>
      <c r="X186" s="170" t="s">
        <v>2649</v>
      </c>
      <c r="Y186" s="150"/>
      <c r="Z186" s="6" t="s">
        <v>925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90.75" customHeight="1" x14ac:dyDescent="0.25">
      <c r="A187" s="4">
        <f>SUBTOTAL(103,$B$7:B187)</f>
        <v>181</v>
      </c>
      <c r="B187" s="125">
        <v>182</v>
      </c>
      <c r="C187" s="125" t="s">
        <v>2163</v>
      </c>
      <c r="D187" s="34">
        <v>43598</v>
      </c>
      <c r="E187" s="4"/>
      <c r="F187" s="31" t="s">
        <v>928</v>
      </c>
      <c r="G187" s="76" t="s">
        <v>929</v>
      </c>
      <c r="H187" s="77" t="s">
        <v>930</v>
      </c>
      <c r="I187" s="134" t="s">
        <v>926</v>
      </c>
      <c r="J187" s="126" t="s">
        <v>927</v>
      </c>
      <c r="K187" s="77" t="s">
        <v>931</v>
      </c>
      <c r="L187" s="82" t="s">
        <v>932</v>
      </c>
      <c r="M187" s="4"/>
      <c r="N187" s="4"/>
      <c r="O187" s="4"/>
      <c r="P187" s="4"/>
      <c r="Q187" s="4"/>
      <c r="R187" s="54" t="s">
        <v>316</v>
      </c>
      <c r="S187" s="2">
        <v>500000</v>
      </c>
      <c r="T187" s="2">
        <v>2500000</v>
      </c>
      <c r="U187" s="4"/>
      <c r="V187" s="4"/>
      <c r="W187" s="19"/>
      <c r="X187" s="170" t="s">
        <v>2711</v>
      </c>
      <c r="Y187" s="150" t="s">
        <v>2723</v>
      </c>
      <c r="Z187" s="6" t="s">
        <v>933</v>
      </c>
      <c r="AA187" s="6" t="s">
        <v>18</v>
      </c>
      <c r="AB187" s="6" t="s">
        <v>18</v>
      </c>
      <c r="AC187" s="6" t="s">
        <v>19</v>
      </c>
      <c r="AD187" s="55" t="s">
        <v>358</v>
      </c>
      <c r="AE187" s="55" t="s">
        <v>358</v>
      </c>
      <c r="AF187" s="18"/>
    </row>
    <row r="188" spans="1:32" s="109" customFormat="1" ht="100.5" customHeight="1" x14ac:dyDescent="0.25">
      <c r="A188" s="4">
        <f>SUBTOTAL(103,$B$7:B188)</f>
        <v>182</v>
      </c>
      <c r="B188" s="125">
        <v>183</v>
      </c>
      <c r="C188" s="125" t="s">
        <v>2164</v>
      </c>
      <c r="D188" s="34">
        <v>43598</v>
      </c>
      <c r="E188" s="4"/>
      <c r="F188" s="31" t="s">
        <v>936</v>
      </c>
      <c r="G188" s="76" t="s">
        <v>937</v>
      </c>
      <c r="H188" s="77" t="s">
        <v>938</v>
      </c>
      <c r="I188" s="134" t="s">
        <v>934</v>
      </c>
      <c r="J188" s="126" t="s">
        <v>935</v>
      </c>
      <c r="K188" s="77" t="s">
        <v>939</v>
      </c>
      <c r="L188" s="82" t="s">
        <v>940</v>
      </c>
      <c r="M188" s="4"/>
      <c r="N188" s="4"/>
      <c r="O188" s="4"/>
      <c r="P188" s="4"/>
      <c r="Q188" s="4"/>
      <c r="R188" s="54" t="s">
        <v>316</v>
      </c>
      <c r="S188" s="2">
        <v>50000</v>
      </c>
      <c r="T188" s="2"/>
      <c r="U188" s="4"/>
      <c r="V188" s="4"/>
      <c r="W188" s="19"/>
      <c r="X188" s="170" t="s">
        <v>2650</v>
      </c>
      <c r="Y188" s="150" t="s">
        <v>2714</v>
      </c>
      <c r="Z188" s="6" t="s">
        <v>933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2165</v>
      </c>
      <c r="D189" s="34">
        <v>43598</v>
      </c>
      <c r="E189" s="4"/>
      <c r="F189" s="31" t="s">
        <v>942</v>
      </c>
      <c r="G189" s="76" t="s">
        <v>943</v>
      </c>
      <c r="H189" s="77" t="s">
        <v>944</v>
      </c>
      <c r="I189" s="134" t="s">
        <v>1632</v>
      </c>
      <c r="J189" s="126" t="s">
        <v>941</v>
      </c>
      <c r="K189" s="77" t="s">
        <v>1633</v>
      </c>
      <c r="L189" s="82" t="s">
        <v>2255</v>
      </c>
      <c r="M189" s="4"/>
      <c r="N189" s="4"/>
      <c r="O189" s="4"/>
      <c r="P189" s="4"/>
      <c r="Q189" s="4"/>
      <c r="R189" s="54" t="s">
        <v>316</v>
      </c>
      <c r="S189" s="2">
        <v>150000</v>
      </c>
      <c r="T189" s="2">
        <v>350000</v>
      </c>
      <c r="U189" s="4"/>
      <c r="V189" s="4"/>
      <c r="W189" s="19"/>
      <c r="X189" s="170" t="s">
        <v>2687</v>
      </c>
      <c r="Y189" s="150" t="s">
        <v>1703</v>
      </c>
      <c r="Z189" s="6" t="s">
        <v>933</v>
      </c>
      <c r="AA189" s="6" t="s">
        <v>18</v>
      </c>
      <c r="AB189" s="6" t="s">
        <v>18</v>
      </c>
      <c r="AC189" s="6" t="s">
        <v>19</v>
      </c>
      <c r="AD189" s="55" t="s">
        <v>352</v>
      </c>
      <c r="AE189" s="55" t="s">
        <v>352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2166</v>
      </c>
      <c r="D190" s="26">
        <v>43599</v>
      </c>
      <c r="E190" s="3" t="s">
        <v>1734</v>
      </c>
      <c r="F190" s="21" t="s">
        <v>946</v>
      </c>
      <c r="G190" s="103" t="s">
        <v>947</v>
      </c>
      <c r="H190" s="104" t="s">
        <v>948</v>
      </c>
      <c r="I190" s="226" t="s">
        <v>945</v>
      </c>
      <c r="J190" s="226" t="s">
        <v>945</v>
      </c>
      <c r="K190" s="104" t="s">
        <v>949</v>
      </c>
      <c r="L190" s="105" t="s">
        <v>950</v>
      </c>
      <c r="M190" s="3"/>
      <c r="N190" s="3"/>
      <c r="O190" s="3"/>
      <c r="P190" s="3"/>
      <c r="Q190" s="3"/>
      <c r="R190" s="27" t="s">
        <v>163</v>
      </c>
      <c r="S190" s="1">
        <v>50000</v>
      </c>
      <c r="T190" s="1"/>
      <c r="U190" s="3"/>
      <c r="V190" s="3"/>
      <c r="W190" s="3"/>
      <c r="X190" s="151" t="s">
        <v>1521</v>
      </c>
      <c r="Y190" s="151"/>
      <c r="Z190" s="3" t="s">
        <v>951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2167</v>
      </c>
      <c r="D191" s="26">
        <v>43599</v>
      </c>
      <c r="E191" s="3" t="s">
        <v>2239</v>
      </c>
      <c r="F191" s="21" t="s">
        <v>954</v>
      </c>
      <c r="G191" s="103" t="s">
        <v>955</v>
      </c>
      <c r="H191" s="104" t="s">
        <v>956</v>
      </c>
      <c r="I191" s="226" t="s">
        <v>952</v>
      </c>
      <c r="J191" s="3" t="s">
        <v>953</v>
      </c>
      <c r="K191" s="104" t="s">
        <v>957</v>
      </c>
      <c r="L191" s="105" t="s">
        <v>1751</v>
      </c>
      <c r="M191" s="3"/>
      <c r="N191" s="3"/>
      <c r="O191" s="3"/>
      <c r="P191" s="3"/>
      <c r="Q191" s="3"/>
      <c r="R191" s="27" t="s">
        <v>163</v>
      </c>
      <c r="S191" s="1">
        <v>50000</v>
      </c>
      <c r="T191" s="1"/>
      <c r="U191" s="3"/>
      <c r="V191" s="3"/>
      <c r="W191" s="3"/>
      <c r="X191" s="151" t="s">
        <v>2238</v>
      </c>
      <c r="Y191" s="151" t="s">
        <v>2243</v>
      </c>
      <c r="Z191" s="3" t="s">
        <v>951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2168</v>
      </c>
      <c r="D192" s="26">
        <v>43599</v>
      </c>
      <c r="E192" s="3" t="s">
        <v>1850</v>
      </c>
      <c r="F192" s="21" t="s">
        <v>959</v>
      </c>
      <c r="G192" s="103" t="s">
        <v>960</v>
      </c>
      <c r="H192" s="104" t="s">
        <v>961</v>
      </c>
      <c r="I192" s="285"/>
      <c r="J192" s="235"/>
      <c r="K192" s="104"/>
      <c r="L192" s="105"/>
      <c r="M192" s="3" t="s">
        <v>975</v>
      </c>
      <c r="N192" s="3" t="s">
        <v>958</v>
      </c>
      <c r="O192" s="118" t="s">
        <v>1210</v>
      </c>
      <c r="P192" s="118" t="s">
        <v>1208</v>
      </c>
      <c r="Q192" s="118" t="s">
        <v>1209</v>
      </c>
      <c r="R192" s="27" t="s">
        <v>163</v>
      </c>
      <c r="S192" s="1">
        <v>50000</v>
      </c>
      <c r="T192" s="1"/>
      <c r="U192" s="3"/>
      <c r="V192" s="3"/>
      <c r="W192" s="3"/>
      <c r="X192" s="151" t="s">
        <v>1493</v>
      </c>
      <c r="Y192" s="151"/>
      <c r="Z192" s="3" t="s">
        <v>951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2169</v>
      </c>
      <c r="D193" s="26">
        <v>43599</v>
      </c>
      <c r="E193" s="3" t="s">
        <v>1335</v>
      </c>
      <c r="F193" s="21" t="s">
        <v>964</v>
      </c>
      <c r="G193" s="103" t="s">
        <v>965</v>
      </c>
      <c r="H193" s="104" t="s">
        <v>966</v>
      </c>
      <c r="I193" s="226" t="s">
        <v>962</v>
      </c>
      <c r="J193" s="3" t="s">
        <v>963</v>
      </c>
      <c r="K193" s="104" t="s">
        <v>967</v>
      </c>
      <c r="L193" s="105" t="s">
        <v>968</v>
      </c>
      <c r="M193" s="3"/>
      <c r="N193" s="3"/>
      <c r="O193" s="3"/>
      <c r="P193" s="3"/>
      <c r="Q193" s="3"/>
      <c r="R193" s="27" t="s">
        <v>163</v>
      </c>
      <c r="S193" s="1">
        <v>150000</v>
      </c>
      <c r="T193" s="1">
        <v>350000</v>
      </c>
      <c r="U193" s="3"/>
      <c r="V193" s="3"/>
      <c r="W193" s="3"/>
      <c r="X193" s="151" t="s">
        <v>1261</v>
      </c>
      <c r="Y193" s="151"/>
      <c r="Z193" s="118" t="s">
        <v>951</v>
      </c>
      <c r="AA193" s="3" t="s">
        <v>18</v>
      </c>
      <c r="AB193" s="3" t="s">
        <v>18</v>
      </c>
      <c r="AC193" s="3" t="s">
        <v>19</v>
      </c>
      <c r="AD193" s="30" t="s">
        <v>352</v>
      </c>
      <c r="AE193" s="30" t="s">
        <v>352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2147</v>
      </c>
      <c r="D194" s="26">
        <v>43573</v>
      </c>
      <c r="E194" s="3" t="s">
        <v>2261</v>
      </c>
      <c r="F194" s="21" t="s">
        <v>978</v>
      </c>
      <c r="G194" s="103" t="s">
        <v>979</v>
      </c>
      <c r="H194" s="104" t="s">
        <v>980</v>
      </c>
      <c r="I194" s="226" t="s">
        <v>977</v>
      </c>
      <c r="J194" s="3" t="s">
        <v>1643</v>
      </c>
      <c r="K194" s="104" t="s">
        <v>1194</v>
      </c>
      <c r="L194" s="105" t="s">
        <v>2234</v>
      </c>
      <c r="M194" s="3"/>
      <c r="N194" s="3"/>
      <c r="O194" s="3"/>
      <c r="P194" s="3"/>
      <c r="Q194" s="3"/>
      <c r="R194" s="27" t="s">
        <v>163</v>
      </c>
      <c r="S194" s="1">
        <v>50000</v>
      </c>
      <c r="T194" s="1"/>
      <c r="U194" s="3"/>
      <c r="V194" s="3"/>
      <c r="W194" s="3"/>
      <c r="X194" s="151" t="s">
        <v>2237</v>
      </c>
      <c r="Y194" s="151" t="s">
        <v>2277</v>
      </c>
      <c r="Z194" s="3" t="s">
        <v>579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2050</v>
      </c>
      <c r="D195" s="26">
        <v>43602</v>
      </c>
      <c r="E195" s="3" t="s">
        <v>2438</v>
      </c>
      <c r="F195" s="21" t="s">
        <v>973</v>
      </c>
      <c r="G195" s="103" t="s">
        <v>972</v>
      </c>
      <c r="H195" s="104" t="s">
        <v>971</v>
      </c>
      <c r="I195" s="226" t="s">
        <v>969</v>
      </c>
      <c r="J195" s="3" t="s">
        <v>970</v>
      </c>
      <c r="K195" s="104" t="s">
        <v>1736</v>
      </c>
      <c r="L195" s="105" t="s">
        <v>974</v>
      </c>
      <c r="M195" s="3"/>
      <c r="N195" s="3"/>
      <c r="O195" s="3"/>
      <c r="P195" s="3"/>
      <c r="Q195" s="3"/>
      <c r="R195" s="27" t="s">
        <v>1130</v>
      </c>
      <c r="S195" s="1">
        <v>50000</v>
      </c>
      <c r="T195" s="1"/>
      <c r="U195" s="3"/>
      <c r="V195" s="3"/>
      <c r="W195" s="3"/>
      <c r="X195" s="151" t="s">
        <v>2236</v>
      </c>
      <c r="Y195" s="151" t="s">
        <v>2389</v>
      </c>
      <c r="Z195" s="3" t="s">
        <v>976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8" t="s">
        <v>2381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2051</v>
      </c>
      <c r="D196" s="34">
        <v>43607</v>
      </c>
      <c r="E196" s="4"/>
      <c r="F196" s="31" t="s">
        <v>983</v>
      </c>
      <c r="G196" s="76" t="s">
        <v>982</v>
      </c>
      <c r="H196" s="77" t="s">
        <v>1065</v>
      </c>
      <c r="I196" s="134" t="s">
        <v>984</v>
      </c>
      <c r="J196" s="126" t="s">
        <v>985</v>
      </c>
      <c r="K196" s="77" t="s">
        <v>1425</v>
      </c>
      <c r="L196" s="82" t="s">
        <v>1413</v>
      </c>
      <c r="M196" s="4"/>
      <c r="N196" s="4"/>
      <c r="O196" s="4"/>
      <c r="P196" s="4"/>
      <c r="Q196" s="4"/>
      <c r="R196" s="54" t="s">
        <v>316</v>
      </c>
      <c r="S196" s="2">
        <v>50000</v>
      </c>
      <c r="T196" s="2">
        <v>150000</v>
      </c>
      <c r="U196" s="4"/>
      <c r="V196" s="4"/>
      <c r="W196" s="19"/>
      <c r="X196" s="170" t="s">
        <v>2682</v>
      </c>
      <c r="Y196" s="150"/>
      <c r="Z196" s="6" t="s">
        <v>986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2052</v>
      </c>
      <c r="D197" s="34">
        <v>43607</v>
      </c>
      <c r="E197" s="4"/>
      <c r="F197" s="31" t="s">
        <v>988</v>
      </c>
      <c r="G197" s="76" t="s">
        <v>989</v>
      </c>
      <c r="H197" s="77" t="s">
        <v>990</v>
      </c>
      <c r="I197" s="134" t="s">
        <v>987</v>
      </c>
      <c r="J197" s="126" t="s">
        <v>1430</v>
      </c>
      <c r="K197" s="77" t="s">
        <v>1427</v>
      </c>
      <c r="L197" s="82" t="s">
        <v>1290</v>
      </c>
      <c r="M197" s="4"/>
      <c r="N197" s="4"/>
      <c r="O197" s="4"/>
      <c r="P197" s="4"/>
      <c r="Q197" s="4"/>
      <c r="R197" s="54" t="s">
        <v>316</v>
      </c>
      <c r="S197" s="2">
        <v>50000</v>
      </c>
      <c r="T197" s="2"/>
      <c r="U197" s="4"/>
      <c r="V197" s="4"/>
      <c r="W197" s="19"/>
      <c r="X197" s="170" t="s">
        <v>2683</v>
      </c>
      <c r="Y197" s="150"/>
      <c r="Z197" s="6" t="s">
        <v>986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2053</v>
      </c>
      <c r="D198" s="34">
        <v>43612</v>
      </c>
      <c r="E198" s="4"/>
      <c r="F198" s="31" t="s">
        <v>995</v>
      </c>
      <c r="G198" s="76" t="s">
        <v>994</v>
      </c>
      <c r="H198" s="77" t="s">
        <v>996</v>
      </c>
      <c r="I198" s="134" t="s">
        <v>992</v>
      </c>
      <c r="J198" s="126" t="s">
        <v>993</v>
      </c>
      <c r="K198" s="77" t="s">
        <v>2742</v>
      </c>
      <c r="L198" s="82" t="s">
        <v>997</v>
      </c>
      <c r="M198" s="4"/>
      <c r="N198" s="4"/>
      <c r="O198" s="4"/>
      <c r="P198" s="4"/>
      <c r="Q198" s="4"/>
      <c r="R198" s="54" t="s">
        <v>316</v>
      </c>
      <c r="S198" s="2">
        <v>50000</v>
      </c>
      <c r="T198" s="2"/>
      <c r="U198" s="4"/>
      <c r="V198" s="4"/>
      <c r="W198" s="19"/>
      <c r="X198" s="170" t="s">
        <v>2681</v>
      </c>
      <c r="Y198" s="150"/>
      <c r="Z198" s="6" t="s">
        <v>998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2054</v>
      </c>
      <c r="D199" s="34">
        <v>43612</v>
      </c>
      <c r="E199" s="4"/>
      <c r="F199" s="31" t="s">
        <v>1001</v>
      </c>
      <c r="G199" s="76" t="s">
        <v>1002</v>
      </c>
      <c r="H199" s="77" t="s">
        <v>1003</v>
      </c>
      <c r="I199" s="134" t="s">
        <v>999</v>
      </c>
      <c r="J199" s="126" t="s">
        <v>1000</v>
      </c>
      <c r="K199" s="77" t="s">
        <v>1004</v>
      </c>
      <c r="L199" s="82" t="s">
        <v>1005</v>
      </c>
      <c r="M199" s="4"/>
      <c r="N199" s="4"/>
      <c r="O199" s="4"/>
      <c r="P199" s="4"/>
      <c r="Q199" s="4"/>
      <c r="R199" s="54" t="s">
        <v>316</v>
      </c>
      <c r="S199" s="2">
        <v>50000</v>
      </c>
      <c r="T199" s="2"/>
      <c r="U199" s="4"/>
      <c r="V199" s="4"/>
      <c r="W199" s="19"/>
      <c r="X199" s="170" t="s">
        <v>2684</v>
      </c>
      <c r="Y199" s="150" t="s">
        <v>1641</v>
      </c>
      <c r="Z199" s="6" t="s">
        <v>998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2055</v>
      </c>
      <c r="D200" s="34">
        <v>43616</v>
      </c>
      <c r="E200" s="4"/>
      <c r="F200" s="31" t="s">
        <v>1006</v>
      </c>
      <c r="G200" s="76" t="s">
        <v>1007</v>
      </c>
      <c r="H200" s="77" t="s">
        <v>1008</v>
      </c>
      <c r="I200" s="134" t="s">
        <v>1726</v>
      </c>
      <c r="J200" s="126" t="s">
        <v>1727</v>
      </c>
      <c r="K200" s="77" t="s">
        <v>1625</v>
      </c>
      <c r="L200" s="82" t="s">
        <v>2262</v>
      </c>
      <c r="M200" s="4"/>
      <c r="N200" s="4"/>
      <c r="O200" s="4"/>
      <c r="P200" s="4"/>
      <c r="Q200" s="4"/>
      <c r="R200" s="54" t="s">
        <v>316</v>
      </c>
      <c r="S200" s="2">
        <v>50000</v>
      </c>
      <c r="T200" s="2"/>
      <c r="U200" s="4"/>
      <c r="V200" s="4"/>
      <c r="W200" s="19"/>
      <c r="X200" s="170" t="s">
        <v>2686</v>
      </c>
      <c r="Y200" s="150" t="s">
        <v>2399</v>
      </c>
      <c r="Z200" s="6" t="s">
        <v>1009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2056</v>
      </c>
      <c r="D201" s="26">
        <v>43620</v>
      </c>
      <c r="E201" s="135" t="s">
        <v>1341</v>
      </c>
      <c r="F201" s="21" t="s">
        <v>1018</v>
      </c>
      <c r="G201" s="103" t="s">
        <v>1019</v>
      </c>
      <c r="H201" s="104" t="s">
        <v>1020</v>
      </c>
      <c r="I201" s="226" t="s">
        <v>1016</v>
      </c>
      <c r="J201" s="3" t="s">
        <v>1017</v>
      </c>
      <c r="K201" s="104" t="s">
        <v>1021</v>
      </c>
      <c r="L201" s="105" t="s">
        <v>1022</v>
      </c>
      <c r="M201" s="3"/>
      <c r="N201" s="3"/>
      <c r="O201" s="3"/>
      <c r="P201" s="3"/>
      <c r="Q201" s="3"/>
      <c r="R201" s="27" t="s">
        <v>1130</v>
      </c>
      <c r="S201" s="1">
        <v>50000</v>
      </c>
      <c r="T201" s="1"/>
      <c r="U201" s="3"/>
      <c r="V201" s="3"/>
      <c r="W201" s="3"/>
      <c r="X201" s="151" t="s">
        <v>1265</v>
      </c>
      <c r="Y201" s="151" t="s">
        <v>1268</v>
      </c>
      <c r="Z201" s="3" t="s">
        <v>1023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2057</v>
      </c>
      <c r="D202" s="26">
        <v>43620</v>
      </c>
      <c r="E202" s="3" t="s">
        <v>1548</v>
      </c>
      <c r="F202" s="21" t="s">
        <v>1026</v>
      </c>
      <c r="G202" s="103" t="s">
        <v>1027</v>
      </c>
      <c r="H202" s="104" t="s">
        <v>1028</v>
      </c>
      <c r="I202" s="226" t="s">
        <v>1024</v>
      </c>
      <c r="J202" s="3" t="s">
        <v>1025</v>
      </c>
      <c r="K202" s="104" t="s">
        <v>1029</v>
      </c>
      <c r="L202" s="105" t="s">
        <v>1030</v>
      </c>
      <c r="M202" s="3"/>
      <c r="N202" s="3"/>
      <c r="O202" s="3"/>
      <c r="P202" s="3"/>
      <c r="Q202" s="3"/>
      <c r="R202" s="27" t="s">
        <v>163</v>
      </c>
      <c r="S202" s="1">
        <v>50000</v>
      </c>
      <c r="T202" s="1"/>
      <c r="U202" s="3"/>
      <c r="V202" s="3"/>
      <c r="W202" s="3"/>
      <c r="X202" s="151" t="s">
        <v>1522</v>
      </c>
      <c r="Y202" s="151" t="s">
        <v>1519</v>
      </c>
      <c r="Z202" s="3" t="s">
        <v>1031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2058</v>
      </c>
      <c r="D203" s="34">
        <v>43627</v>
      </c>
      <c r="E203" s="4"/>
      <c r="F203" s="31" t="s">
        <v>1010</v>
      </c>
      <c r="G203" s="76" t="s">
        <v>1011</v>
      </c>
      <c r="H203" s="77" t="s">
        <v>1012</v>
      </c>
      <c r="I203" s="134" t="s">
        <v>1013</v>
      </c>
      <c r="J203" s="126" t="s">
        <v>1014</v>
      </c>
      <c r="K203" s="4" t="s">
        <v>2455</v>
      </c>
      <c r="L203" s="82" t="s">
        <v>2456</v>
      </c>
      <c r="M203" s="4"/>
      <c r="N203" s="4"/>
      <c r="O203" s="4"/>
      <c r="P203" s="4"/>
      <c r="Q203" s="4"/>
      <c r="R203" s="54" t="s">
        <v>316</v>
      </c>
      <c r="S203" s="2">
        <v>50000</v>
      </c>
      <c r="T203" s="2">
        <v>150000</v>
      </c>
      <c r="U203" s="4"/>
      <c r="V203" s="4"/>
      <c r="W203" s="19"/>
      <c r="X203" s="170" t="s">
        <v>2700</v>
      </c>
      <c r="Y203" s="150"/>
      <c r="Z203" s="6" t="s">
        <v>1015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2136</v>
      </c>
      <c r="D204" s="34">
        <v>43642</v>
      </c>
      <c r="E204" s="4"/>
      <c r="F204" s="31" t="s">
        <v>1035</v>
      </c>
      <c r="G204" s="76" t="s">
        <v>1034</v>
      </c>
      <c r="H204" s="77" t="s">
        <v>1036</v>
      </c>
      <c r="I204" s="134"/>
      <c r="J204" s="126"/>
      <c r="K204" s="77"/>
      <c r="L204" s="82"/>
      <c r="M204" s="4" t="s">
        <v>1032</v>
      </c>
      <c r="N204" s="4" t="s">
        <v>1033</v>
      </c>
      <c r="O204" s="119" t="s">
        <v>1211</v>
      </c>
      <c r="P204" s="157" t="s">
        <v>1212</v>
      </c>
      <c r="Q204" s="157" t="s">
        <v>1213</v>
      </c>
      <c r="R204" s="54" t="s">
        <v>316</v>
      </c>
      <c r="S204" s="2">
        <v>50000</v>
      </c>
      <c r="T204" s="2">
        <v>150000</v>
      </c>
      <c r="U204" s="4"/>
      <c r="V204" s="4"/>
      <c r="W204" s="19"/>
      <c r="X204" s="170" t="s">
        <v>2701</v>
      </c>
      <c r="Y204" s="150"/>
      <c r="Z204" s="6" t="s">
        <v>1037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2059</v>
      </c>
      <c r="D205" s="26">
        <v>43643</v>
      </c>
      <c r="E205" s="3" t="s">
        <v>2727</v>
      </c>
      <c r="F205" s="21" t="s">
        <v>1049</v>
      </c>
      <c r="G205" s="103" t="s">
        <v>1048</v>
      </c>
      <c r="H205" s="104" t="s">
        <v>1050</v>
      </c>
      <c r="I205" s="226" t="s">
        <v>1046</v>
      </c>
      <c r="J205" s="3" t="s">
        <v>1047</v>
      </c>
      <c r="K205" s="3" t="s">
        <v>1431</v>
      </c>
      <c r="L205" s="105" t="s">
        <v>1705</v>
      </c>
      <c r="M205" s="3"/>
      <c r="N205" s="3"/>
      <c r="O205" s="3"/>
      <c r="P205" s="3"/>
      <c r="Q205" s="3"/>
      <c r="R205" s="27" t="s">
        <v>1130</v>
      </c>
      <c r="S205" s="1">
        <v>50000</v>
      </c>
      <c r="T205" s="1"/>
      <c r="U205" s="3"/>
      <c r="V205" s="3"/>
      <c r="W205" s="3"/>
      <c r="X205" s="151" t="s">
        <v>2702</v>
      </c>
      <c r="Y205" s="151" t="s">
        <v>2482</v>
      </c>
      <c r="Z205" s="3" t="s">
        <v>1045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2398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2060</v>
      </c>
      <c r="D206" s="34">
        <v>43643</v>
      </c>
      <c r="E206" s="4"/>
      <c r="F206" s="31" t="s">
        <v>1041</v>
      </c>
      <c r="G206" s="76" t="s">
        <v>1040</v>
      </c>
      <c r="H206" s="77" t="s">
        <v>1042</v>
      </c>
      <c r="I206" s="134" t="s">
        <v>1038</v>
      </c>
      <c r="J206" s="126" t="s">
        <v>1039</v>
      </c>
      <c r="K206" s="4" t="s">
        <v>1043</v>
      </c>
      <c r="L206" s="82" t="s">
        <v>1044</v>
      </c>
      <c r="M206" s="4"/>
      <c r="N206" s="4"/>
      <c r="O206" s="4"/>
      <c r="P206" s="4"/>
      <c r="Q206" s="4"/>
      <c r="R206" s="54" t="s">
        <v>316</v>
      </c>
      <c r="S206" s="2">
        <v>50000</v>
      </c>
      <c r="T206" s="2">
        <v>150000</v>
      </c>
      <c r="U206" s="4"/>
      <c r="V206" s="4"/>
      <c r="W206" s="19"/>
      <c r="X206" s="170" t="s">
        <v>2703</v>
      </c>
      <c r="Y206" s="150"/>
      <c r="Z206" s="6" t="s">
        <v>1045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2061</v>
      </c>
      <c r="D207" s="34">
        <v>43649</v>
      </c>
      <c r="E207" s="4"/>
      <c r="F207" s="110" t="s">
        <v>1053</v>
      </c>
      <c r="G207" s="110" t="s">
        <v>1054</v>
      </c>
      <c r="H207" s="111" t="s">
        <v>1055</v>
      </c>
      <c r="I207" s="134" t="s">
        <v>1051</v>
      </c>
      <c r="J207" s="126" t="s">
        <v>1052</v>
      </c>
      <c r="K207" s="4" t="s">
        <v>1193</v>
      </c>
      <c r="L207" s="82" t="s">
        <v>1489</v>
      </c>
      <c r="M207" s="4"/>
      <c r="N207" s="4"/>
      <c r="O207" s="4"/>
      <c r="P207" s="4"/>
      <c r="Q207" s="4"/>
      <c r="R207" s="54" t="s">
        <v>316</v>
      </c>
      <c r="S207" s="2">
        <v>50000</v>
      </c>
      <c r="T207" s="2"/>
      <c r="U207" s="4"/>
      <c r="V207" s="4"/>
      <c r="W207" s="19"/>
      <c r="X207" s="170" t="s">
        <v>2704</v>
      </c>
      <c r="Y207" s="150" t="s">
        <v>2242</v>
      </c>
      <c r="Z207" s="6" t="s">
        <v>1056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2062</v>
      </c>
      <c r="D208" s="34">
        <v>43675</v>
      </c>
      <c r="E208" s="4"/>
      <c r="F208" s="110" t="s">
        <v>1060</v>
      </c>
      <c r="G208" s="110" t="s">
        <v>1061</v>
      </c>
      <c r="H208" s="111" t="s">
        <v>1062</v>
      </c>
      <c r="I208" s="134" t="s">
        <v>1058</v>
      </c>
      <c r="J208" s="126" t="s">
        <v>1059</v>
      </c>
      <c r="K208" s="4" t="s">
        <v>1063</v>
      </c>
      <c r="L208" s="82" t="s">
        <v>2233</v>
      </c>
      <c r="M208" s="4"/>
      <c r="N208" s="4"/>
      <c r="O208" s="4"/>
      <c r="P208" s="4"/>
      <c r="Q208" s="4"/>
      <c r="R208" s="54" t="s">
        <v>316</v>
      </c>
      <c r="S208" s="2">
        <v>150000</v>
      </c>
      <c r="T208" s="2"/>
      <c r="U208" s="4"/>
      <c r="V208" s="4"/>
      <c r="W208" s="19"/>
      <c r="X208" s="170" t="s">
        <v>2705</v>
      </c>
      <c r="Y208" s="150" t="s">
        <v>1635</v>
      </c>
      <c r="Z208" s="6" t="s">
        <v>1064</v>
      </c>
      <c r="AA208" s="6" t="s">
        <v>18</v>
      </c>
      <c r="AB208" s="6" t="s">
        <v>19</v>
      </c>
      <c r="AC208" s="6" t="s">
        <v>19</v>
      </c>
      <c r="AD208" s="55" t="s">
        <v>352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2063</v>
      </c>
      <c r="D209" s="34">
        <v>43707</v>
      </c>
      <c r="E209" s="120"/>
      <c r="F209" s="110" t="s">
        <v>1114</v>
      </c>
      <c r="G209" s="110" t="s">
        <v>1115</v>
      </c>
      <c r="H209" s="111" t="s">
        <v>1116</v>
      </c>
      <c r="I209" s="134" t="s">
        <v>1119</v>
      </c>
      <c r="J209" s="126" t="s">
        <v>1117</v>
      </c>
      <c r="K209" s="120" t="s">
        <v>1118</v>
      </c>
      <c r="L209" s="82" t="s">
        <v>1129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70" t="s">
        <v>2706</v>
      </c>
      <c r="Y209" s="150"/>
      <c r="Z209" s="6" t="s">
        <v>2420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2064</v>
      </c>
      <c r="D210" s="34">
        <v>43732</v>
      </c>
      <c r="E210" s="136"/>
      <c r="F210" s="110" t="s">
        <v>1131</v>
      </c>
      <c r="G210" s="110" t="s">
        <v>1132</v>
      </c>
      <c r="H210" s="111" t="s">
        <v>1133</v>
      </c>
      <c r="I210" s="134" t="s">
        <v>1134</v>
      </c>
      <c r="J210" s="126" t="s">
        <v>1136</v>
      </c>
      <c r="K210" s="136" t="s">
        <v>1135</v>
      </c>
      <c r="L210" s="82" t="s">
        <v>2259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70" t="s">
        <v>2273</v>
      </c>
      <c r="Y210" s="150"/>
      <c r="Z210" s="6" t="s">
        <v>2418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2065</v>
      </c>
      <c r="D211" s="34">
        <v>43745</v>
      </c>
      <c r="E211" s="138"/>
      <c r="F211" s="110" t="s">
        <v>1137</v>
      </c>
      <c r="G211" s="110" t="s">
        <v>1138</v>
      </c>
      <c r="H211" s="111" t="s">
        <v>1139</v>
      </c>
      <c r="I211" s="134" t="s">
        <v>1140</v>
      </c>
      <c r="J211" s="126" t="s">
        <v>1141</v>
      </c>
      <c r="K211" s="138" t="s">
        <v>1149</v>
      </c>
      <c r="L211" s="82" t="s">
        <v>1142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70" t="s">
        <v>2505</v>
      </c>
      <c r="Y211" s="150"/>
      <c r="Z211" s="6" t="s">
        <v>2419</v>
      </c>
      <c r="AA211" s="6" t="s">
        <v>18</v>
      </c>
      <c r="AB211" s="6" t="s">
        <v>18</v>
      </c>
      <c r="AC211" s="6" t="s">
        <v>19</v>
      </c>
      <c r="AD211" s="55" t="s">
        <v>358</v>
      </c>
      <c r="AE211" s="55" t="s">
        <v>358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2066</v>
      </c>
      <c r="D212" s="26">
        <v>43747</v>
      </c>
      <c r="E212" s="3" t="s">
        <v>1815</v>
      </c>
      <c r="F212" s="234" t="s">
        <v>1146</v>
      </c>
      <c r="G212" s="234" t="s">
        <v>1145</v>
      </c>
      <c r="H212" s="278" t="s">
        <v>1147</v>
      </c>
      <c r="I212" s="226" t="s">
        <v>1143</v>
      </c>
      <c r="J212" s="3" t="s">
        <v>1144</v>
      </c>
      <c r="K212" s="3" t="s">
        <v>1148</v>
      </c>
      <c r="L212" s="105" t="s">
        <v>1150</v>
      </c>
      <c r="M212" s="3"/>
      <c r="N212" s="3"/>
      <c r="O212" s="3"/>
      <c r="P212" s="3"/>
      <c r="Q212" s="3"/>
      <c r="R212" s="27" t="s">
        <v>163</v>
      </c>
      <c r="S212" s="1">
        <v>50000</v>
      </c>
      <c r="T212" s="1">
        <v>150000</v>
      </c>
      <c r="U212" s="3"/>
      <c r="V212" s="3"/>
      <c r="W212" s="3"/>
      <c r="X212" s="151" t="s">
        <v>1748</v>
      </c>
      <c r="Y212" s="151" t="s">
        <v>1810</v>
      </c>
      <c r="Z212" s="3" t="s">
        <v>1151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1791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2067</v>
      </c>
      <c r="D213" s="34">
        <v>43755</v>
      </c>
      <c r="E213" s="140"/>
      <c r="F213" s="110" t="s">
        <v>1154</v>
      </c>
      <c r="G213" s="110" t="s">
        <v>1153</v>
      </c>
      <c r="H213" s="111" t="s">
        <v>1155</v>
      </c>
      <c r="I213" s="134" t="s">
        <v>1156</v>
      </c>
      <c r="J213" s="126" t="s">
        <v>1157</v>
      </c>
      <c r="K213" s="140" t="s">
        <v>1158</v>
      </c>
      <c r="L213" s="82" t="s">
        <v>1159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70" t="s">
        <v>2555</v>
      </c>
      <c r="Y213" s="150" t="s">
        <v>2563</v>
      </c>
      <c r="Z213" s="6" t="s">
        <v>2421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2468</v>
      </c>
    </row>
    <row r="214" spans="1:32" s="109" customFormat="1" ht="60" customHeight="1" x14ac:dyDescent="0.25">
      <c r="A214" s="143">
        <f>SUBTOTAL(103,$B$7:B214)</f>
        <v>208</v>
      </c>
      <c r="B214" s="125">
        <v>209</v>
      </c>
      <c r="C214" s="125" t="s">
        <v>2068</v>
      </c>
      <c r="D214" s="34">
        <v>43775</v>
      </c>
      <c r="E214" s="143"/>
      <c r="F214" s="110" t="s">
        <v>1163</v>
      </c>
      <c r="G214" s="110" t="s">
        <v>1164</v>
      </c>
      <c r="H214" s="111" t="s">
        <v>1174</v>
      </c>
      <c r="I214" s="134" t="s">
        <v>1160</v>
      </c>
      <c r="J214" s="126" t="s">
        <v>1161</v>
      </c>
      <c r="K214" s="143" t="s">
        <v>1162</v>
      </c>
      <c r="L214" s="82" t="s">
        <v>1165</v>
      </c>
      <c r="M214" s="143"/>
      <c r="N214" s="143"/>
      <c r="O214" s="143"/>
      <c r="P214" s="143"/>
      <c r="Q214" s="143"/>
      <c r="R214" s="54" t="s">
        <v>17</v>
      </c>
      <c r="S214" s="2">
        <v>50000</v>
      </c>
      <c r="T214" s="2"/>
      <c r="U214" s="143"/>
      <c r="V214" s="143"/>
      <c r="W214" s="144"/>
      <c r="X214" s="170" t="s">
        <v>2274</v>
      </c>
      <c r="Y214" s="150"/>
      <c r="Z214" s="6" t="s">
        <v>2422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2069</v>
      </c>
      <c r="D215" s="26">
        <v>43775</v>
      </c>
      <c r="E215" s="3" t="s">
        <v>2200</v>
      </c>
      <c r="F215" s="234" t="s">
        <v>1171</v>
      </c>
      <c r="G215" s="234" t="s">
        <v>1172</v>
      </c>
      <c r="H215" s="278" t="s">
        <v>1173</v>
      </c>
      <c r="I215" s="226" t="s">
        <v>1167</v>
      </c>
      <c r="J215" s="3" t="s">
        <v>1168</v>
      </c>
      <c r="K215" s="3" t="s">
        <v>1169</v>
      </c>
      <c r="L215" s="105" t="s">
        <v>1170</v>
      </c>
      <c r="M215" s="3"/>
      <c r="N215" s="3"/>
      <c r="O215" s="3"/>
      <c r="P215" s="3"/>
      <c r="Q215" s="3"/>
      <c r="R215" s="27" t="s">
        <v>163</v>
      </c>
      <c r="S215" s="1">
        <v>50000</v>
      </c>
      <c r="T215" s="1">
        <v>150000</v>
      </c>
      <c r="U215" s="3"/>
      <c r="V215" s="3"/>
      <c r="W215" s="3"/>
      <c r="X215" s="151" t="s">
        <v>2187</v>
      </c>
      <c r="Y215" s="151" t="s">
        <v>2220</v>
      </c>
      <c r="Z215" s="3" t="s">
        <v>1166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2174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2070</v>
      </c>
      <c r="D216" s="26">
        <v>43789</v>
      </c>
      <c r="E216" s="3" t="s">
        <v>2438</v>
      </c>
      <c r="F216" s="234" t="s">
        <v>1176</v>
      </c>
      <c r="G216" s="234" t="s">
        <v>1177</v>
      </c>
      <c r="H216" s="278" t="s">
        <v>1178</v>
      </c>
      <c r="I216" s="226" t="s">
        <v>1180</v>
      </c>
      <c r="J216" s="3" t="s">
        <v>1179</v>
      </c>
      <c r="K216" s="3" t="s">
        <v>1181</v>
      </c>
      <c r="L216" s="105" t="s">
        <v>1259</v>
      </c>
      <c r="M216" s="3"/>
      <c r="N216" s="3"/>
      <c r="O216" s="3"/>
      <c r="P216" s="3"/>
      <c r="Q216" s="3"/>
      <c r="R216" s="27" t="s">
        <v>163</v>
      </c>
      <c r="S216" s="1">
        <v>50000</v>
      </c>
      <c r="T216" s="1"/>
      <c r="U216" s="3"/>
      <c r="V216" s="3"/>
      <c r="W216" s="3"/>
      <c r="X216" s="151" t="s">
        <v>2281</v>
      </c>
      <c r="Y216" s="151" t="s">
        <v>2401</v>
      </c>
      <c r="Z216" s="3" t="s">
        <v>2427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8" t="s">
        <v>2391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2071</v>
      </c>
      <c r="D217" s="26">
        <v>43845</v>
      </c>
      <c r="E217" s="3" t="s">
        <v>2641</v>
      </c>
      <c r="F217" s="234" t="s">
        <v>1185</v>
      </c>
      <c r="G217" s="234" t="s">
        <v>1186</v>
      </c>
      <c r="H217" s="278" t="s">
        <v>1187</v>
      </c>
      <c r="I217" s="226" t="s">
        <v>1188</v>
      </c>
      <c r="J217" s="3" t="s">
        <v>1189</v>
      </c>
      <c r="K217" s="3" t="s">
        <v>1872</v>
      </c>
      <c r="L217" s="105" t="s">
        <v>1190</v>
      </c>
      <c r="M217" s="3"/>
      <c r="N217" s="3"/>
      <c r="O217" s="3"/>
      <c r="P217" s="3"/>
      <c r="Q217" s="3"/>
      <c r="R217" s="27" t="s">
        <v>163</v>
      </c>
      <c r="S217" s="1">
        <v>50000</v>
      </c>
      <c r="T217" s="1"/>
      <c r="U217" s="3"/>
      <c r="V217" s="3"/>
      <c r="W217" s="3"/>
      <c r="X217" s="151" t="s">
        <v>2465</v>
      </c>
      <c r="Y217" s="151" t="s">
        <v>2629</v>
      </c>
      <c r="Z217" s="3" t="s">
        <v>2428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8" t="s">
        <v>2564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2072</v>
      </c>
      <c r="D218" s="26">
        <v>43875</v>
      </c>
      <c r="E218" s="26" t="s">
        <v>2441</v>
      </c>
      <c r="F218" s="234" t="s">
        <v>1217</v>
      </c>
      <c r="G218" s="234" t="s">
        <v>1218</v>
      </c>
      <c r="H218" s="278" t="s">
        <v>1221</v>
      </c>
      <c r="I218" s="226" t="s">
        <v>1219</v>
      </c>
      <c r="J218" s="3" t="s">
        <v>1220</v>
      </c>
      <c r="K218" s="3" t="s">
        <v>1873</v>
      </c>
      <c r="L218" s="105" t="s">
        <v>2435</v>
      </c>
      <c r="M218" s="3"/>
      <c r="N218" s="3"/>
      <c r="O218" s="3"/>
      <c r="P218" s="3"/>
      <c r="Q218" s="3"/>
      <c r="R218" s="27" t="s">
        <v>163</v>
      </c>
      <c r="S218" s="1">
        <v>50000</v>
      </c>
      <c r="T218" s="1"/>
      <c r="U218" s="3"/>
      <c r="V218" s="3"/>
      <c r="W218" s="3"/>
      <c r="X218" s="151" t="s">
        <v>1704</v>
      </c>
      <c r="Y218" s="151"/>
      <c r="Z218" s="3" t="s">
        <v>2429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159">
        <f>SUBTOTAL(103,$B$7:B219)</f>
        <v>213</v>
      </c>
      <c r="B219" s="125">
        <v>214</v>
      </c>
      <c r="C219" s="125" t="s">
        <v>2073</v>
      </c>
      <c r="D219" s="34">
        <v>43882</v>
      </c>
      <c r="E219" s="159"/>
      <c r="F219" s="110" t="s">
        <v>2513</v>
      </c>
      <c r="G219" s="110" t="s">
        <v>2514</v>
      </c>
      <c r="H219" s="159" t="s">
        <v>1223</v>
      </c>
      <c r="I219" s="134" t="s">
        <v>2517</v>
      </c>
      <c r="J219" s="126" t="s">
        <v>2518</v>
      </c>
      <c r="K219" s="159" t="s">
        <v>2515</v>
      </c>
      <c r="L219" s="82" t="s">
        <v>2516</v>
      </c>
      <c r="M219" s="159"/>
      <c r="N219" s="159"/>
      <c r="O219" s="159"/>
      <c r="P219" s="159"/>
      <c r="Q219" s="159"/>
      <c r="R219" s="54" t="s">
        <v>17</v>
      </c>
      <c r="S219" s="2">
        <v>1000000</v>
      </c>
      <c r="T219" s="2">
        <v>3500000</v>
      </c>
      <c r="U219" s="159"/>
      <c r="V219" s="159"/>
      <c r="W219" s="160"/>
      <c r="X219" s="170" t="s">
        <v>2477</v>
      </c>
      <c r="Y219" s="150"/>
      <c r="Z219" s="6" t="s">
        <v>2430</v>
      </c>
      <c r="AA219" s="6" t="s">
        <v>18</v>
      </c>
      <c r="AB219" s="6" t="s">
        <v>19</v>
      </c>
      <c r="AC219" s="6" t="s">
        <v>19</v>
      </c>
      <c r="AD219" s="55" t="s">
        <v>1069</v>
      </c>
      <c r="AE219" s="55" t="s">
        <v>1069</v>
      </c>
      <c r="AF219" s="18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2074</v>
      </c>
      <c r="D220" s="26">
        <v>43987</v>
      </c>
      <c r="E220" s="26" t="s">
        <v>2442</v>
      </c>
      <c r="F220" s="234" t="s">
        <v>1232</v>
      </c>
      <c r="G220" s="234" t="s">
        <v>1231</v>
      </c>
      <c r="H220" s="3" t="s">
        <v>1233</v>
      </c>
      <c r="I220" s="226" t="s">
        <v>1234</v>
      </c>
      <c r="J220" s="3" t="s">
        <v>1235</v>
      </c>
      <c r="K220" s="3" t="s">
        <v>1236</v>
      </c>
      <c r="L220" s="105" t="s">
        <v>2440</v>
      </c>
      <c r="M220" s="3"/>
      <c r="N220" s="3"/>
      <c r="O220" s="3"/>
      <c r="P220" s="3"/>
      <c r="Q220" s="3"/>
      <c r="R220" s="27" t="s">
        <v>163</v>
      </c>
      <c r="S220" s="1">
        <v>50000</v>
      </c>
      <c r="T220" s="1"/>
      <c r="U220" s="3"/>
      <c r="V220" s="3"/>
      <c r="W220" s="3"/>
      <c r="X220" s="151" t="s">
        <v>1755</v>
      </c>
      <c r="Y220" s="151"/>
      <c r="Z220" s="3" t="s">
        <v>2431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4">
        <f>SUBTOTAL(103,$B$7:B221)</f>
        <v>215</v>
      </c>
      <c r="B221" s="125">
        <v>216</v>
      </c>
      <c r="C221" s="125" t="s">
        <v>2075</v>
      </c>
      <c r="D221" s="34">
        <v>43993</v>
      </c>
      <c r="E221" s="164"/>
      <c r="F221" s="110" t="s">
        <v>1237</v>
      </c>
      <c r="G221" s="110" t="s">
        <v>1238</v>
      </c>
      <c r="H221" s="164" t="s">
        <v>1827</v>
      </c>
      <c r="I221" s="134" t="s">
        <v>1239</v>
      </c>
      <c r="J221" s="126" t="s">
        <v>1240</v>
      </c>
      <c r="K221" s="164" t="s">
        <v>2539</v>
      </c>
      <c r="L221" s="82" t="s">
        <v>2247</v>
      </c>
      <c r="M221" s="164"/>
      <c r="N221" s="164"/>
      <c r="O221" s="164"/>
      <c r="P221" s="164"/>
      <c r="Q221" s="164"/>
      <c r="R221" s="54" t="s">
        <v>17</v>
      </c>
      <c r="S221" s="2">
        <v>500000</v>
      </c>
      <c r="T221" s="2"/>
      <c r="U221" s="164"/>
      <c r="V221" s="164"/>
      <c r="W221" s="165"/>
      <c r="X221" s="170" t="s">
        <v>2457</v>
      </c>
      <c r="Y221" s="150" t="s">
        <v>1829</v>
      </c>
      <c r="Z221" s="6" t="s">
        <v>2432</v>
      </c>
      <c r="AA221" s="6" t="s">
        <v>18</v>
      </c>
      <c r="AB221" s="6" t="s">
        <v>18</v>
      </c>
      <c r="AC221" s="6" t="s">
        <v>19</v>
      </c>
      <c r="AD221" s="55" t="s">
        <v>358</v>
      </c>
      <c r="AE221" s="55"/>
      <c r="AF221" s="250" t="s">
        <v>1830</v>
      </c>
    </row>
    <row r="222" spans="1:32" s="109" customFormat="1" ht="72" customHeight="1" x14ac:dyDescent="0.25">
      <c r="A222" s="166">
        <f>SUBTOTAL(103,$B$7:B222)</f>
        <v>216</v>
      </c>
      <c r="B222" s="125">
        <v>217</v>
      </c>
      <c r="C222" s="125" t="s">
        <v>2076</v>
      </c>
      <c r="D222" s="34">
        <v>43998</v>
      </c>
      <c r="E222" s="166"/>
      <c r="F222" s="110" t="s">
        <v>1246</v>
      </c>
      <c r="G222" s="110" t="s">
        <v>1245</v>
      </c>
      <c r="H222" s="166" t="s">
        <v>1244</v>
      </c>
      <c r="I222" s="134" t="s">
        <v>1243</v>
      </c>
      <c r="J222" s="126" t="s">
        <v>1242</v>
      </c>
      <c r="K222" s="166" t="s">
        <v>1903</v>
      </c>
      <c r="L222" s="82" t="s">
        <v>2177</v>
      </c>
      <c r="M222" s="166"/>
      <c r="N222" s="166"/>
      <c r="O222" s="166"/>
      <c r="P222" s="166"/>
      <c r="Q222" s="166"/>
      <c r="R222" s="54" t="s">
        <v>17</v>
      </c>
      <c r="S222" s="2">
        <v>50000</v>
      </c>
      <c r="T222" s="2"/>
      <c r="U222" s="166"/>
      <c r="V222" s="166"/>
      <c r="W222" s="167"/>
      <c r="X222" s="170" t="s">
        <v>2476</v>
      </c>
      <c r="Y222" s="150"/>
      <c r="Z222" s="6" t="s">
        <v>2423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2077</v>
      </c>
      <c r="D223" s="26">
        <v>44035</v>
      </c>
      <c r="E223" s="26" t="s">
        <v>2201</v>
      </c>
      <c r="F223" s="234" t="s">
        <v>1269</v>
      </c>
      <c r="G223" s="234" t="s">
        <v>1270</v>
      </c>
      <c r="H223" s="3" t="s">
        <v>1271</v>
      </c>
      <c r="I223" s="226" t="s">
        <v>1272</v>
      </c>
      <c r="J223" s="226" t="s">
        <v>1273</v>
      </c>
      <c r="K223" s="3" t="s">
        <v>1275</v>
      </c>
      <c r="L223" s="105" t="s">
        <v>1274</v>
      </c>
      <c r="M223" s="3"/>
      <c r="N223" s="3"/>
      <c r="O223" s="3"/>
      <c r="P223" s="3"/>
      <c r="Q223" s="3"/>
      <c r="R223" s="27" t="s">
        <v>163</v>
      </c>
      <c r="S223" s="1">
        <v>50000</v>
      </c>
      <c r="T223" s="1"/>
      <c r="U223" s="3"/>
      <c r="V223" s="3"/>
      <c r="W223" s="3"/>
      <c r="X223" s="151" t="s">
        <v>1647</v>
      </c>
      <c r="Y223" s="151" t="s">
        <v>1749</v>
      </c>
      <c r="Z223" s="3" t="s">
        <v>2424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1518</v>
      </c>
    </row>
    <row r="224" spans="1:32" s="109" customFormat="1" ht="66.75" customHeight="1" x14ac:dyDescent="0.25">
      <c r="A224" s="187">
        <f>SUBTOTAL(103,$B$7:B224)</f>
        <v>218</v>
      </c>
      <c r="B224" s="125">
        <v>219</v>
      </c>
      <c r="C224" s="125" t="s">
        <v>2078</v>
      </c>
      <c r="D224" s="34">
        <v>44077</v>
      </c>
      <c r="E224" s="187"/>
      <c r="F224" s="110" t="s">
        <v>1294</v>
      </c>
      <c r="G224" s="110" t="s">
        <v>1295</v>
      </c>
      <c r="H224" s="187" t="s">
        <v>1296</v>
      </c>
      <c r="I224" s="134" t="s">
        <v>1297</v>
      </c>
      <c r="J224" s="134" t="s">
        <v>1298</v>
      </c>
      <c r="K224" s="187" t="s">
        <v>1299</v>
      </c>
      <c r="L224" s="82" t="s">
        <v>1300</v>
      </c>
      <c r="M224" s="187"/>
      <c r="N224" s="187"/>
      <c r="O224" s="187"/>
      <c r="P224" s="187"/>
      <c r="Q224" s="187"/>
      <c r="R224" s="54" t="s">
        <v>17</v>
      </c>
      <c r="S224" s="2">
        <v>50000</v>
      </c>
      <c r="T224" s="2">
        <v>150000</v>
      </c>
      <c r="U224" s="187"/>
      <c r="V224" s="187"/>
      <c r="W224" s="188"/>
      <c r="X224" s="170" t="s">
        <v>2542</v>
      </c>
      <c r="Y224" s="150"/>
      <c r="Z224" s="6" t="s">
        <v>2425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66.75" customHeight="1" x14ac:dyDescent="0.25">
      <c r="A225" s="189">
        <f>SUBTOTAL(103,$B$7:B225)</f>
        <v>219</v>
      </c>
      <c r="B225" s="125">
        <v>220</v>
      </c>
      <c r="C225" s="125" t="s">
        <v>2079</v>
      </c>
      <c r="D225" s="34">
        <v>44091</v>
      </c>
      <c r="E225" s="189"/>
      <c r="F225" s="110" t="s">
        <v>1301</v>
      </c>
      <c r="G225" s="110" t="s">
        <v>1302</v>
      </c>
      <c r="H225" s="189" t="s">
        <v>1303</v>
      </c>
      <c r="I225" s="134" t="s">
        <v>2459</v>
      </c>
      <c r="J225" s="134" t="s">
        <v>2460</v>
      </c>
      <c r="K225" s="189" t="s">
        <v>1813</v>
      </c>
      <c r="L225" s="82" t="s">
        <v>1814</v>
      </c>
      <c r="M225" s="189"/>
      <c r="N225" s="189"/>
      <c r="O225" s="189"/>
      <c r="P225" s="189"/>
      <c r="Q225" s="189"/>
      <c r="R225" s="54" t="s">
        <v>17</v>
      </c>
      <c r="S225" s="2">
        <v>50000</v>
      </c>
      <c r="T225" s="2">
        <v>150000</v>
      </c>
      <c r="U225" s="189"/>
      <c r="V225" s="189"/>
      <c r="W225" s="190"/>
      <c r="X225" s="170" t="s">
        <v>2665</v>
      </c>
      <c r="Y225" s="150" t="s">
        <v>2561</v>
      </c>
      <c r="Z225" s="6" t="s">
        <v>2426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92">
        <f>SUBTOTAL(103,$B$7:B226)</f>
        <v>220</v>
      </c>
      <c r="B226" s="125">
        <v>221</v>
      </c>
      <c r="C226" s="125" t="s">
        <v>2137</v>
      </c>
      <c r="D226" s="34">
        <v>44124</v>
      </c>
      <c r="E226" s="192"/>
      <c r="F226" s="110" t="s">
        <v>1310</v>
      </c>
      <c r="G226" s="110" t="s">
        <v>1309</v>
      </c>
      <c r="H226" s="192" t="s">
        <v>1311</v>
      </c>
      <c r="I226" s="134"/>
      <c r="J226" s="134"/>
      <c r="K226" s="192"/>
      <c r="L226" s="82"/>
      <c r="M226" s="192" t="s">
        <v>1312</v>
      </c>
      <c r="N226" s="192" t="s">
        <v>1313</v>
      </c>
      <c r="O226" s="192" t="s">
        <v>1314</v>
      </c>
      <c r="P226" s="192" t="s">
        <v>1315</v>
      </c>
      <c r="Q226" s="192" t="s">
        <v>1823</v>
      </c>
      <c r="R226" s="54" t="s">
        <v>17</v>
      </c>
      <c r="S226" s="2">
        <v>50000</v>
      </c>
      <c r="T226" s="2"/>
      <c r="U226" s="192"/>
      <c r="V226" s="192"/>
      <c r="W226" s="193"/>
      <c r="X226" s="170" t="s">
        <v>2527</v>
      </c>
      <c r="Y226" s="150"/>
      <c r="Z226" s="6" t="s">
        <v>1316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5">
        <f>SUBTOTAL(103,$B$7:B227)</f>
        <v>221</v>
      </c>
      <c r="B227" s="125">
        <v>222</v>
      </c>
      <c r="C227" s="125" t="s">
        <v>2080</v>
      </c>
      <c r="D227" s="34">
        <v>44154</v>
      </c>
      <c r="E227" s="195"/>
      <c r="F227" s="110" t="s">
        <v>1362</v>
      </c>
      <c r="G227" s="110" t="s">
        <v>1363</v>
      </c>
      <c r="H227" s="195" t="s">
        <v>1364</v>
      </c>
      <c r="I227" s="134" t="s">
        <v>1360</v>
      </c>
      <c r="J227" s="134" t="s">
        <v>1361</v>
      </c>
      <c r="K227" s="195" t="s">
        <v>1871</v>
      </c>
      <c r="L227" s="82" t="s">
        <v>1490</v>
      </c>
      <c r="M227" s="195"/>
      <c r="N227" s="195"/>
      <c r="O227" s="195"/>
      <c r="P227" s="195"/>
      <c r="Q227" s="195"/>
      <c r="R227" s="54" t="s">
        <v>17</v>
      </c>
      <c r="S227" s="2">
        <v>50000</v>
      </c>
      <c r="T227" s="2">
        <v>150000</v>
      </c>
      <c r="U227" s="195"/>
      <c r="V227" s="195"/>
      <c r="W227" s="196"/>
      <c r="X227" s="170" t="s">
        <v>2528</v>
      </c>
      <c r="Y227" s="150" t="s">
        <v>2288</v>
      </c>
      <c r="Z227" s="6" t="s">
        <v>1365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2081</v>
      </c>
      <c r="D228" s="26">
        <v>44155</v>
      </c>
      <c r="E228" s="3" t="s">
        <v>1728</v>
      </c>
      <c r="F228" s="234" t="s">
        <v>1367</v>
      </c>
      <c r="G228" s="234" t="s">
        <v>1366</v>
      </c>
      <c r="H228" s="3" t="s">
        <v>1368</v>
      </c>
      <c r="I228" s="226" t="s">
        <v>1369</v>
      </c>
      <c r="J228" s="226" t="s">
        <v>1370</v>
      </c>
      <c r="K228" s="3" t="s">
        <v>1371</v>
      </c>
      <c r="L228" s="105" t="s">
        <v>1491</v>
      </c>
      <c r="M228" s="3"/>
      <c r="N228" s="3"/>
      <c r="O228" s="3"/>
      <c r="P228" s="3"/>
      <c r="Q228" s="3"/>
      <c r="R228" s="27" t="s">
        <v>163</v>
      </c>
      <c r="S228" s="1">
        <v>50000</v>
      </c>
      <c r="T228" s="1"/>
      <c r="U228" s="3"/>
      <c r="V228" s="3"/>
      <c r="W228" s="3"/>
      <c r="X228" s="151"/>
      <c r="Y228" s="151"/>
      <c r="Z228" s="3" t="s">
        <v>2433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201">
        <f>SUBTOTAL(103,$B$7:B229)</f>
        <v>223</v>
      </c>
      <c r="B229" s="125">
        <v>224</v>
      </c>
      <c r="C229" s="125" t="s">
        <v>2082</v>
      </c>
      <c r="D229" s="34">
        <v>44159</v>
      </c>
      <c r="E229" s="201"/>
      <c r="F229" s="110" t="s">
        <v>1372</v>
      </c>
      <c r="G229" s="110" t="s">
        <v>1373</v>
      </c>
      <c r="H229" s="201" t="s">
        <v>1374</v>
      </c>
      <c r="I229" s="134" t="s">
        <v>1375</v>
      </c>
      <c r="J229" s="134" t="s">
        <v>1376</v>
      </c>
      <c r="K229" s="201" t="s">
        <v>1377</v>
      </c>
      <c r="L229" s="82" t="s">
        <v>2602</v>
      </c>
      <c r="M229" s="201"/>
      <c r="N229" s="201"/>
      <c r="O229" s="201"/>
      <c r="P229" s="201"/>
      <c r="Q229" s="201"/>
      <c r="R229" s="54" t="s">
        <v>17</v>
      </c>
      <c r="S229" s="2">
        <v>50000</v>
      </c>
      <c r="T229" s="2">
        <v>150000</v>
      </c>
      <c r="U229" s="201"/>
      <c r="V229" s="201"/>
      <c r="W229" s="202"/>
      <c r="X229" s="170" t="s">
        <v>2529</v>
      </c>
      <c r="Y229" s="150" t="s">
        <v>2466</v>
      </c>
      <c r="Z229" s="6" t="s">
        <v>2434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3">
        <f>SUBTOTAL(103,$B$7:B230)</f>
        <v>224</v>
      </c>
      <c r="B230" s="125">
        <v>225</v>
      </c>
      <c r="C230" s="125" t="s">
        <v>2083</v>
      </c>
      <c r="D230" s="34">
        <v>44175</v>
      </c>
      <c r="E230" s="203"/>
      <c r="F230" s="110" t="s">
        <v>1380</v>
      </c>
      <c r="G230" s="110" t="s">
        <v>1379</v>
      </c>
      <c r="H230" s="203" t="s">
        <v>1382</v>
      </c>
      <c r="I230" s="134" t="s">
        <v>1381</v>
      </c>
      <c r="J230" s="134" t="s">
        <v>1383</v>
      </c>
      <c r="K230" s="203" t="s">
        <v>1864</v>
      </c>
      <c r="L230" s="82" t="s">
        <v>1384</v>
      </c>
      <c r="M230" s="203"/>
      <c r="N230" s="203"/>
      <c r="O230" s="203"/>
      <c r="P230" s="203"/>
      <c r="Q230" s="203"/>
      <c r="R230" s="54" t="s">
        <v>17</v>
      </c>
      <c r="S230" s="2">
        <v>50000</v>
      </c>
      <c r="T230" s="2">
        <v>150000</v>
      </c>
      <c r="U230" s="203"/>
      <c r="V230" s="203"/>
      <c r="W230" s="204"/>
      <c r="X230" s="170" t="s">
        <v>2530</v>
      </c>
      <c r="Y230" s="150" t="s">
        <v>2479</v>
      </c>
      <c r="Z230" s="6" t="s">
        <v>1385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2084</v>
      </c>
      <c r="D231" s="26">
        <v>44181</v>
      </c>
      <c r="E231" s="3" t="s">
        <v>2454</v>
      </c>
      <c r="F231" s="234" t="s">
        <v>1387</v>
      </c>
      <c r="G231" s="234" t="s">
        <v>1388</v>
      </c>
      <c r="H231" s="3" t="s">
        <v>1389</v>
      </c>
      <c r="I231" s="226" t="s">
        <v>1390</v>
      </c>
      <c r="J231" s="226" t="s">
        <v>1391</v>
      </c>
      <c r="K231" s="3" t="s">
        <v>1392</v>
      </c>
      <c r="L231" s="105" t="s">
        <v>1393</v>
      </c>
      <c r="M231" s="3"/>
      <c r="N231" s="3"/>
      <c r="O231" s="3"/>
      <c r="P231" s="3"/>
      <c r="Q231" s="3"/>
      <c r="R231" s="27" t="s">
        <v>163</v>
      </c>
      <c r="S231" s="1">
        <v>50000</v>
      </c>
      <c r="T231" s="1"/>
      <c r="U231" s="3"/>
      <c r="V231" s="3"/>
      <c r="W231" s="3"/>
      <c r="X231" s="151" t="s">
        <v>2364</v>
      </c>
      <c r="Y231" s="151" t="s">
        <v>2410</v>
      </c>
      <c r="Z231" s="3" t="s">
        <v>2295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8" t="s">
        <v>2404</v>
      </c>
    </row>
    <row r="232" spans="1:32" s="109" customFormat="1" ht="66.75" customHeight="1" x14ac:dyDescent="0.25">
      <c r="A232" s="205">
        <f>SUBTOTAL(103,$B$7:B232)</f>
        <v>226</v>
      </c>
      <c r="B232" s="125">
        <v>227</v>
      </c>
      <c r="C232" s="125" t="s">
        <v>2085</v>
      </c>
      <c r="D232" s="34">
        <v>44183</v>
      </c>
      <c r="E232" s="205"/>
      <c r="F232" s="110" t="s">
        <v>1394</v>
      </c>
      <c r="G232" s="110" t="s">
        <v>1395</v>
      </c>
      <c r="H232" s="205" t="s">
        <v>1396</v>
      </c>
      <c r="I232" s="134" t="s">
        <v>2251</v>
      </c>
      <c r="J232" s="134" t="s">
        <v>2252</v>
      </c>
      <c r="K232" s="205" t="s">
        <v>1397</v>
      </c>
      <c r="L232" s="82" t="s">
        <v>2253</v>
      </c>
      <c r="M232" s="205"/>
      <c r="N232" s="205"/>
      <c r="O232" s="205"/>
      <c r="P232" s="205"/>
      <c r="Q232" s="54"/>
      <c r="R232" s="2" t="s">
        <v>17</v>
      </c>
      <c r="S232" s="2">
        <v>150000</v>
      </c>
      <c r="T232" s="205"/>
      <c r="U232" s="205"/>
      <c r="V232" s="206"/>
      <c r="W232" s="170"/>
      <c r="X232" s="150" t="s">
        <v>2475</v>
      </c>
      <c r="Y232" s="270" t="s">
        <v>2198</v>
      </c>
      <c r="Z232" s="6" t="s">
        <v>2296</v>
      </c>
      <c r="AA232" s="6" t="s">
        <v>18</v>
      </c>
      <c r="AB232" s="6" t="s">
        <v>19</v>
      </c>
      <c r="AC232" s="55" t="s">
        <v>19</v>
      </c>
      <c r="AD232" s="55" t="s">
        <v>352</v>
      </c>
      <c r="AE232" s="205"/>
      <c r="AF232" s="40"/>
    </row>
    <row r="233" spans="1:32" s="109" customFormat="1" ht="66.75" customHeight="1" x14ac:dyDescent="0.25">
      <c r="A233" s="207">
        <f>SUBTOTAL(103,$B$7:B233)</f>
        <v>227</v>
      </c>
      <c r="B233" s="125">
        <v>228</v>
      </c>
      <c r="C233" s="125" t="s">
        <v>2086</v>
      </c>
      <c r="D233" s="34">
        <v>44232</v>
      </c>
      <c r="E233" s="207"/>
      <c r="F233" s="110" t="s">
        <v>1406</v>
      </c>
      <c r="G233" s="110" t="s">
        <v>1407</v>
      </c>
      <c r="H233" s="207" t="s">
        <v>22</v>
      </c>
      <c r="I233" s="134" t="s">
        <v>1408</v>
      </c>
      <c r="J233" s="134" t="s">
        <v>1409</v>
      </c>
      <c r="K233" s="207" t="s">
        <v>1410</v>
      </c>
      <c r="L233" s="82" t="s">
        <v>2221</v>
      </c>
      <c r="M233" s="207"/>
      <c r="N233" s="207"/>
      <c r="O233" s="207"/>
      <c r="P233" s="207"/>
      <c r="Q233" s="54"/>
      <c r="R233" s="2" t="s">
        <v>17</v>
      </c>
      <c r="S233" s="2">
        <v>50000</v>
      </c>
      <c r="T233" s="207"/>
      <c r="U233" s="207"/>
      <c r="V233" s="208"/>
      <c r="W233" s="170"/>
      <c r="X233" s="150" t="s">
        <v>2584</v>
      </c>
      <c r="Y233" s="6"/>
      <c r="Z233" s="6" t="s">
        <v>2297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7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2087</v>
      </c>
      <c r="D234" s="26">
        <v>44285</v>
      </c>
      <c r="E234" s="3" t="s">
        <v>2712</v>
      </c>
      <c r="F234" s="234" t="s">
        <v>1418</v>
      </c>
      <c r="G234" s="234" t="s">
        <v>1419</v>
      </c>
      <c r="H234" s="3" t="s">
        <v>1420</v>
      </c>
      <c r="I234" s="285" t="s">
        <v>1421</v>
      </c>
      <c r="J234" s="285" t="s">
        <v>1422</v>
      </c>
      <c r="K234" s="3" t="s">
        <v>1423</v>
      </c>
      <c r="L234" s="105" t="s">
        <v>2653</v>
      </c>
      <c r="M234" s="3"/>
      <c r="N234" s="3"/>
      <c r="O234" s="3"/>
      <c r="P234" s="3"/>
      <c r="Q234" s="27"/>
      <c r="R234" s="1" t="s">
        <v>163</v>
      </c>
      <c r="S234" s="1">
        <v>50000</v>
      </c>
      <c r="T234" s="3"/>
      <c r="U234" s="3"/>
      <c r="V234" s="3"/>
      <c r="W234" s="151"/>
      <c r="X234" s="151" t="s">
        <v>2666</v>
      </c>
      <c r="Y234" s="151" t="s">
        <v>2675</v>
      </c>
      <c r="Z234" s="3" t="s">
        <v>2298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9">
        <f>SUBTOTAL(103,$B$7:B235)</f>
        <v>229</v>
      </c>
      <c r="B235" s="125">
        <v>230</v>
      </c>
      <c r="C235" s="125" t="s">
        <v>2088</v>
      </c>
      <c r="D235" s="34">
        <v>44342</v>
      </c>
      <c r="E235" s="209"/>
      <c r="F235" s="110" t="s">
        <v>1433</v>
      </c>
      <c r="G235" s="110" t="s">
        <v>1434</v>
      </c>
      <c r="H235" s="209" t="s">
        <v>1435</v>
      </c>
      <c r="I235" s="134" t="s">
        <v>1436</v>
      </c>
      <c r="J235" s="134" t="s">
        <v>1437</v>
      </c>
      <c r="K235" s="209" t="s">
        <v>1667</v>
      </c>
      <c r="L235" s="82" t="s">
        <v>1816</v>
      </c>
      <c r="M235" s="209"/>
      <c r="N235" s="209"/>
      <c r="O235" s="209"/>
      <c r="P235" s="209"/>
      <c r="Q235" s="54"/>
      <c r="R235" s="2" t="s">
        <v>17</v>
      </c>
      <c r="S235" s="2">
        <v>50000</v>
      </c>
      <c r="T235" s="2">
        <v>150000</v>
      </c>
      <c r="U235" s="209"/>
      <c r="V235" s="210"/>
      <c r="W235" s="170"/>
      <c r="X235" s="150" t="s">
        <v>2707</v>
      </c>
      <c r="Y235" s="270" t="s">
        <v>2676</v>
      </c>
      <c r="Z235" s="6" t="s">
        <v>2299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9" t="s">
        <v>20</v>
      </c>
      <c r="AF235" s="40"/>
    </row>
    <row r="236" spans="1:32" s="109" customFormat="1" ht="66.75" customHeight="1" x14ac:dyDescent="0.25">
      <c r="A236" s="211">
        <f>SUBTOTAL(103,$B$7:B236)</f>
        <v>230</v>
      </c>
      <c r="B236" s="125">
        <v>231</v>
      </c>
      <c r="C236" s="125" t="s">
        <v>2089</v>
      </c>
      <c r="D236" s="34">
        <v>44371</v>
      </c>
      <c r="E236" s="211"/>
      <c r="F236" s="110" t="s">
        <v>1494</v>
      </c>
      <c r="G236" s="110" t="s">
        <v>1495</v>
      </c>
      <c r="H236" s="211" t="s">
        <v>1496</v>
      </c>
      <c r="I236" s="134" t="s">
        <v>1497</v>
      </c>
      <c r="J236" s="134" t="s">
        <v>1498</v>
      </c>
      <c r="K236" s="211" t="s">
        <v>1499</v>
      </c>
      <c r="L236" s="82" t="s">
        <v>1500</v>
      </c>
      <c r="M236" s="211"/>
      <c r="N236" s="211"/>
      <c r="O236" s="211"/>
      <c r="P236" s="211"/>
      <c r="Q236" s="54"/>
      <c r="R236" s="2" t="s">
        <v>17</v>
      </c>
      <c r="S236" s="2">
        <v>50000</v>
      </c>
      <c r="T236" s="2">
        <v>150000</v>
      </c>
      <c r="U236" s="211"/>
      <c r="V236" s="212"/>
      <c r="W236" s="170"/>
      <c r="X236" s="150" t="s">
        <v>2708</v>
      </c>
      <c r="Y236" s="270" t="s">
        <v>2383</v>
      </c>
      <c r="Z236" s="6" t="s">
        <v>2300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11" t="s">
        <v>20</v>
      </c>
      <c r="AF236" s="40"/>
    </row>
    <row r="237" spans="1:32" s="109" customFormat="1" ht="78" customHeight="1" x14ac:dyDescent="0.25">
      <c r="A237" s="213">
        <f>SUBTOTAL(103,$B$7:B237)</f>
        <v>231</v>
      </c>
      <c r="B237" s="125">
        <v>232</v>
      </c>
      <c r="C237" s="125" t="s">
        <v>2090</v>
      </c>
      <c r="D237" s="34">
        <v>44382</v>
      </c>
      <c r="E237" s="213"/>
      <c r="F237" s="31" t="s">
        <v>1503</v>
      </c>
      <c r="G237" s="110" t="s">
        <v>1502</v>
      </c>
      <c r="H237" s="213" t="s">
        <v>1504</v>
      </c>
      <c r="I237" s="134" t="s">
        <v>1505</v>
      </c>
      <c r="J237" s="134" t="s">
        <v>1506</v>
      </c>
      <c r="K237" s="213" t="s">
        <v>1508</v>
      </c>
      <c r="L237" s="82" t="s">
        <v>1507</v>
      </c>
      <c r="M237" s="215"/>
      <c r="N237" s="213"/>
      <c r="O237" s="213"/>
      <c r="P237" s="213"/>
      <c r="Q237" s="54"/>
      <c r="R237" s="2" t="s">
        <v>17</v>
      </c>
      <c r="S237" s="2">
        <v>150000</v>
      </c>
      <c r="T237" s="2"/>
      <c r="U237" s="213"/>
      <c r="V237" s="214"/>
      <c r="W237" s="170"/>
      <c r="X237" s="150" t="s">
        <v>2709</v>
      </c>
      <c r="Y237" s="270" t="s">
        <v>2287</v>
      </c>
      <c r="Z237" s="6" t="s">
        <v>2301</v>
      </c>
      <c r="AA237" s="6" t="s">
        <v>18</v>
      </c>
      <c r="AB237" s="6" t="s">
        <v>19</v>
      </c>
      <c r="AC237" s="55" t="s">
        <v>19</v>
      </c>
      <c r="AD237" s="55" t="s">
        <v>352</v>
      </c>
      <c r="AE237" s="213"/>
      <c r="AF237" s="40"/>
    </row>
    <row r="238" spans="1:32" s="109" customFormat="1" ht="78" customHeight="1" x14ac:dyDescent="0.25">
      <c r="A238" s="213">
        <f>SUBTOTAL(103,$B$7:B238)</f>
        <v>232</v>
      </c>
      <c r="B238" s="125">
        <v>233</v>
      </c>
      <c r="C238" s="125" t="s">
        <v>2091</v>
      </c>
      <c r="D238" s="34">
        <v>44382</v>
      </c>
      <c r="E238" s="213"/>
      <c r="F238" s="31" t="s">
        <v>137</v>
      </c>
      <c r="G238" s="110" t="s">
        <v>1512</v>
      </c>
      <c r="H238" s="213"/>
      <c r="I238" s="134" t="s">
        <v>1510</v>
      </c>
      <c r="J238" s="134" t="s">
        <v>1511</v>
      </c>
      <c r="K238" s="213" t="s">
        <v>1870</v>
      </c>
      <c r="L238" s="82" t="s">
        <v>1509</v>
      </c>
      <c r="M238" s="215"/>
      <c r="N238" s="213"/>
      <c r="O238" s="213"/>
      <c r="P238" s="213"/>
      <c r="Q238" s="54"/>
      <c r="R238" s="2" t="s">
        <v>17</v>
      </c>
      <c r="S238" s="2">
        <v>50000</v>
      </c>
      <c r="T238" s="2"/>
      <c r="U238" s="213"/>
      <c r="V238" s="214"/>
      <c r="W238" s="170"/>
      <c r="X238" s="150" t="s">
        <v>2732</v>
      </c>
      <c r="Y238" s="6"/>
      <c r="Z238" s="6" t="s">
        <v>2302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3"/>
      <c r="AF238" s="40"/>
    </row>
    <row r="239" spans="1:32" s="109" customFormat="1" ht="103.5" customHeight="1" x14ac:dyDescent="0.25">
      <c r="A239" s="216">
        <f>SUBTOTAL(103,$B$7:B239)</f>
        <v>233</v>
      </c>
      <c r="B239" s="125">
        <v>234</v>
      </c>
      <c r="C239" s="125" t="s">
        <v>2092</v>
      </c>
      <c r="D239" s="34">
        <v>44412</v>
      </c>
      <c r="E239" s="216"/>
      <c r="F239" s="31" t="s">
        <v>1524</v>
      </c>
      <c r="G239" s="110" t="s">
        <v>1523</v>
      </c>
      <c r="H239" s="216" t="s">
        <v>1529</v>
      </c>
      <c r="I239" s="134" t="s">
        <v>1525</v>
      </c>
      <c r="J239" s="134" t="s">
        <v>1526</v>
      </c>
      <c r="K239" s="216" t="s">
        <v>1527</v>
      </c>
      <c r="L239" s="82" t="s">
        <v>1528</v>
      </c>
      <c r="M239" s="215"/>
      <c r="N239" s="216"/>
      <c r="O239" s="216"/>
      <c r="P239" s="216"/>
      <c r="Q239" s="54"/>
      <c r="R239" s="2" t="s">
        <v>17</v>
      </c>
      <c r="S239" s="2">
        <v>50000</v>
      </c>
      <c r="T239" s="2">
        <v>150000</v>
      </c>
      <c r="U239" s="216"/>
      <c r="V239" s="217"/>
      <c r="W239" s="170"/>
      <c r="X239" s="150" t="s">
        <v>2739</v>
      </c>
      <c r="Y239" s="270" t="s">
        <v>2720</v>
      </c>
      <c r="Z239" s="6" t="s">
        <v>2303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6" t="s">
        <v>20</v>
      </c>
      <c r="AF239" s="326" t="s">
        <v>2478</v>
      </c>
    </row>
    <row r="240" spans="1:32" s="109" customFormat="1" ht="78" customHeight="1" x14ac:dyDescent="0.25">
      <c r="A240" s="218">
        <f>SUBTOTAL(103,$B$7:B240)</f>
        <v>234</v>
      </c>
      <c r="B240" s="125">
        <v>235</v>
      </c>
      <c r="C240" s="125" t="s">
        <v>2093</v>
      </c>
      <c r="D240" s="34">
        <v>44413</v>
      </c>
      <c r="E240" s="218"/>
      <c r="F240" s="31" t="s">
        <v>1533</v>
      </c>
      <c r="G240" s="110" t="s">
        <v>1534</v>
      </c>
      <c r="H240" s="218" t="s">
        <v>1530</v>
      </c>
      <c r="I240" s="134" t="s">
        <v>1531</v>
      </c>
      <c r="J240" s="134" t="s">
        <v>1532</v>
      </c>
      <c r="K240" s="218" t="s">
        <v>1535</v>
      </c>
      <c r="L240" s="82" t="s">
        <v>1536</v>
      </c>
      <c r="M240" s="215"/>
      <c r="N240" s="218"/>
      <c r="O240" s="218"/>
      <c r="P240" s="218"/>
      <c r="Q240" s="54"/>
      <c r="R240" s="2" t="s">
        <v>17</v>
      </c>
      <c r="S240" s="2">
        <v>50000</v>
      </c>
      <c r="T240" s="2"/>
      <c r="U240" s="218"/>
      <c r="V240" s="219"/>
      <c r="W240" s="170"/>
      <c r="X240" s="150" t="s">
        <v>2733</v>
      </c>
      <c r="Y240" s="270" t="s">
        <v>2390</v>
      </c>
      <c r="Z240" s="6" t="s">
        <v>2304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8"/>
      <c r="AF240" s="40"/>
    </row>
    <row r="241" spans="1:32" s="109" customFormat="1" ht="78" customHeight="1" x14ac:dyDescent="0.25">
      <c r="A241" s="220">
        <f>SUBTOTAL(103,$B$7:B241)</f>
        <v>235</v>
      </c>
      <c r="B241" s="125">
        <v>236</v>
      </c>
      <c r="C241" s="125" t="s">
        <v>2094</v>
      </c>
      <c r="D241" s="34">
        <v>44414</v>
      </c>
      <c r="E241" s="220"/>
      <c r="F241" s="31" t="s">
        <v>1539</v>
      </c>
      <c r="G241" s="110" t="s">
        <v>1540</v>
      </c>
      <c r="H241" s="220" t="s">
        <v>1541</v>
      </c>
      <c r="I241" s="134" t="s">
        <v>1537</v>
      </c>
      <c r="J241" s="134" t="s">
        <v>1538</v>
      </c>
      <c r="K241" s="220" t="s">
        <v>1882</v>
      </c>
      <c r="L241" s="82" t="s">
        <v>1542</v>
      </c>
      <c r="M241" s="215"/>
      <c r="N241" s="220"/>
      <c r="O241" s="220"/>
      <c r="P241" s="220"/>
      <c r="Q241" s="54"/>
      <c r="R241" s="2" t="s">
        <v>17</v>
      </c>
      <c r="S241" s="2">
        <v>50000</v>
      </c>
      <c r="T241" s="2"/>
      <c r="U241" s="220"/>
      <c r="V241" s="221"/>
      <c r="W241" s="170"/>
      <c r="X241" s="150" t="s">
        <v>2734</v>
      </c>
      <c r="Y241" s="6"/>
      <c r="Z241" s="6" t="s">
        <v>2305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20"/>
      <c r="AF241" s="40"/>
    </row>
    <row r="242" spans="1:32" s="109" customFormat="1" ht="78" customHeight="1" x14ac:dyDescent="0.25">
      <c r="A242" s="222">
        <f>SUBTOTAL(103,$B$7:B242)</f>
        <v>236</v>
      </c>
      <c r="B242" s="125">
        <v>237</v>
      </c>
      <c r="C242" s="125" t="s">
        <v>2095</v>
      </c>
      <c r="D242" s="34">
        <v>44420</v>
      </c>
      <c r="E242" s="222"/>
      <c r="F242" s="31" t="s">
        <v>1543</v>
      </c>
      <c r="G242" s="110" t="s">
        <v>1544</v>
      </c>
      <c r="H242" s="222" t="s">
        <v>1545</v>
      </c>
      <c r="I242" s="134" t="s">
        <v>1546</v>
      </c>
      <c r="J242" s="134" t="s">
        <v>1547</v>
      </c>
      <c r="K242" s="222" t="s">
        <v>2726</v>
      </c>
      <c r="L242" s="82" t="s">
        <v>2586</v>
      </c>
      <c r="M242" s="215"/>
      <c r="N242" s="222"/>
      <c r="O242" s="222"/>
      <c r="P242" s="222"/>
      <c r="Q242" s="54"/>
      <c r="R242" s="2" t="s">
        <v>17</v>
      </c>
      <c r="S242" s="2">
        <v>50000</v>
      </c>
      <c r="T242" s="2"/>
      <c r="U242" s="222"/>
      <c r="V242" s="223"/>
      <c r="W242" s="170"/>
      <c r="X242" s="150" t="s">
        <v>2735</v>
      </c>
      <c r="Y242" s="270" t="s">
        <v>2278</v>
      </c>
      <c r="Z242" s="6" t="s">
        <v>2306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2"/>
      <c r="AF242" s="40"/>
    </row>
    <row r="243" spans="1:32" s="109" customFormat="1" ht="78" customHeight="1" x14ac:dyDescent="0.25">
      <c r="A243" s="227">
        <f>SUBTOTAL(103,$B$7:B243)</f>
        <v>237</v>
      </c>
      <c r="B243" s="125">
        <v>238</v>
      </c>
      <c r="C243" s="125" t="s">
        <v>2096</v>
      </c>
      <c r="D243" s="34">
        <v>44455</v>
      </c>
      <c r="E243" s="227"/>
      <c r="F243" s="31" t="s">
        <v>1627</v>
      </c>
      <c r="G243" s="110" t="s">
        <v>1628</v>
      </c>
      <c r="H243" s="227" t="s">
        <v>1629</v>
      </c>
      <c r="I243" s="134" t="s">
        <v>1630</v>
      </c>
      <c r="J243" s="134" t="s">
        <v>1626</v>
      </c>
      <c r="K243" s="227" t="s">
        <v>1636</v>
      </c>
      <c r="L243" s="82" t="s">
        <v>1631</v>
      </c>
      <c r="M243" s="228"/>
      <c r="N243" s="227"/>
      <c r="O243" s="227"/>
      <c r="P243" s="227"/>
      <c r="Q243" s="54"/>
      <c r="R243" s="2" t="s">
        <v>17</v>
      </c>
      <c r="S243" s="2">
        <v>50000</v>
      </c>
      <c r="T243" s="2">
        <v>150000</v>
      </c>
      <c r="U243" s="227"/>
      <c r="V243" s="229"/>
      <c r="W243" s="170"/>
      <c r="X243" s="150" t="s">
        <v>2531</v>
      </c>
      <c r="Y243" s="6"/>
      <c r="Z243" s="6" t="s">
        <v>2307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7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2097</v>
      </c>
      <c r="D244" s="26">
        <v>44552</v>
      </c>
      <c r="E244" s="3" t="s">
        <v>2443</v>
      </c>
      <c r="F244" s="21" t="s">
        <v>1652</v>
      </c>
      <c r="G244" s="234" t="s">
        <v>1651</v>
      </c>
      <c r="H244" s="3" t="s">
        <v>1653</v>
      </c>
      <c r="I244" s="226" t="s">
        <v>1649</v>
      </c>
      <c r="J244" s="226" t="s">
        <v>1650</v>
      </c>
      <c r="K244" s="3" t="s">
        <v>1654</v>
      </c>
      <c r="L244" s="105" t="s">
        <v>1655</v>
      </c>
      <c r="M244" s="311"/>
      <c r="N244" s="3"/>
      <c r="O244" s="3"/>
      <c r="P244" s="3"/>
      <c r="Q244" s="27"/>
      <c r="R244" s="1" t="s">
        <v>163</v>
      </c>
      <c r="S244" s="1">
        <v>50000</v>
      </c>
      <c r="T244" s="1">
        <v>150000</v>
      </c>
      <c r="U244" s="3"/>
      <c r="V244" s="3"/>
      <c r="W244" s="151"/>
      <c r="X244" s="151" t="s">
        <v>2275</v>
      </c>
      <c r="Y244" s="3"/>
      <c r="Z244" s="3" t="s">
        <v>2308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31">
        <f>SUBTOTAL(103,$B$7:B245)</f>
        <v>239</v>
      </c>
      <c r="B245" s="125">
        <v>240</v>
      </c>
      <c r="C245" s="125" t="s">
        <v>2098</v>
      </c>
      <c r="D245" s="34">
        <v>44552</v>
      </c>
      <c r="E245" s="231"/>
      <c r="F245" s="31" t="s">
        <v>1664</v>
      </c>
      <c r="G245" s="110" t="s">
        <v>1665</v>
      </c>
      <c r="H245" s="231" t="s">
        <v>1663</v>
      </c>
      <c r="I245" s="134" t="s">
        <v>1661</v>
      </c>
      <c r="J245" s="134" t="s">
        <v>1662</v>
      </c>
      <c r="K245" s="231" t="s">
        <v>1660</v>
      </c>
      <c r="L245" s="82" t="s">
        <v>1659</v>
      </c>
      <c r="M245" s="233"/>
      <c r="N245" s="231"/>
      <c r="O245" s="231"/>
      <c r="P245" s="231"/>
      <c r="Q245" s="54"/>
      <c r="R245" s="2" t="s">
        <v>17</v>
      </c>
      <c r="S245" s="2">
        <v>50000</v>
      </c>
      <c r="T245" s="2">
        <v>150000</v>
      </c>
      <c r="U245" s="231"/>
      <c r="V245" s="232"/>
      <c r="W245" s="170"/>
      <c r="X245" s="150" t="s">
        <v>2532</v>
      </c>
      <c r="Y245" s="270" t="s">
        <v>2384</v>
      </c>
      <c r="Z245" s="6" t="s">
        <v>2309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31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2099</v>
      </c>
      <c r="D246" s="26">
        <v>44587</v>
      </c>
      <c r="E246" s="3" t="s">
        <v>2235</v>
      </c>
      <c r="F246" s="21" t="s">
        <v>1675</v>
      </c>
      <c r="G246" s="234" t="s">
        <v>1672</v>
      </c>
      <c r="H246" s="3" t="s">
        <v>1676</v>
      </c>
      <c r="I246" s="226" t="s">
        <v>1674</v>
      </c>
      <c r="J246" s="226" t="s">
        <v>1673</v>
      </c>
      <c r="K246" s="3" t="s">
        <v>1683</v>
      </c>
      <c r="L246" s="105" t="s">
        <v>1677</v>
      </c>
      <c r="M246" s="311"/>
      <c r="N246" s="3"/>
      <c r="O246" s="3"/>
      <c r="P246" s="3"/>
      <c r="Q246" s="27"/>
      <c r="R246" s="1" t="s">
        <v>163</v>
      </c>
      <c r="S246" s="1">
        <v>150000</v>
      </c>
      <c r="T246" s="1"/>
      <c r="U246" s="3"/>
      <c r="V246" s="3"/>
      <c r="W246" s="151"/>
      <c r="X246" s="151" t="s">
        <v>2188</v>
      </c>
      <c r="Y246" s="151" t="s">
        <v>2231</v>
      </c>
      <c r="Z246" s="3" t="s">
        <v>2310</v>
      </c>
      <c r="AA246" s="3" t="s">
        <v>18</v>
      </c>
      <c r="AB246" s="3" t="s">
        <v>19</v>
      </c>
      <c r="AC246" s="30" t="s">
        <v>19</v>
      </c>
      <c r="AD246" s="30" t="s">
        <v>352</v>
      </c>
      <c r="AE246" s="3"/>
      <c r="AF246" s="25"/>
    </row>
    <row r="247" spans="1:32" s="109" customFormat="1" ht="78" customHeight="1" x14ac:dyDescent="0.25">
      <c r="A247" s="251">
        <f>SUBTOTAL(103,$B$7:B247)</f>
        <v>241</v>
      </c>
      <c r="B247" s="125">
        <v>242</v>
      </c>
      <c r="C247" s="125" t="s">
        <v>2100</v>
      </c>
      <c r="D247" s="34">
        <v>44592</v>
      </c>
      <c r="E247" s="251"/>
      <c r="F247" s="31" t="s">
        <v>1678</v>
      </c>
      <c r="G247" s="110" t="s">
        <v>1679</v>
      </c>
      <c r="H247" s="251" t="s">
        <v>1680</v>
      </c>
      <c r="I247" s="134" t="s">
        <v>1681</v>
      </c>
      <c r="J247" s="134" t="s">
        <v>1682</v>
      </c>
      <c r="K247" s="251" t="s">
        <v>1684</v>
      </c>
      <c r="L247" s="82" t="s">
        <v>1685</v>
      </c>
      <c r="M247" s="252"/>
      <c r="N247" s="251"/>
      <c r="O247" s="251"/>
      <c r="P247" s="251"/>
      <c r="Q247" s="54"/>
      <c r="R247" s="2" t="s">
        <v>17</v>
      </c>
      <c r="S247" s="2">
        <v>50000</v>
      </c>
      <c r="T247" s="2"/>
      <c r="U247" s="251"/>
      <c r="V247" s="253"/>
      <c r="W247" s="170"/>
      <c r="X247" s="150" t="s">
        <v>2741</v>
      </c>
      <c r="Y247" s="6"/>
      <c r="Z247" s="6" t="s">
        <v>2311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51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2101</v>
      </c>
      <c r="D248" s="26">
        <v>44608</v>
      </c>
      <c r="E248" s="3" t="s">
        <v>2453</v>
      </c>
      <c r="F248" s="21" t="s">
        <v>1688</v>
      </c>
      <c r="G248" s="234" t="s">
        <v>1689</v>
      </c>
      <c r="H248" s="3" t="s">
        <v>1690</v>
      </c>
      <c r="I248" s="226" t="s">
        <v>1691</v>
      </c>
      <c r="J248" s="226" t="s">
        <v>1692</v>
      </c>
      <c r="K248" s="3" t="s">
        <v>1842</v>
      </c>
      <c r="L248" s="105" t="s">
        <v>2452</v>
      </c>
      <c r="M248" s="311"/>
      <c r="N248" s="3"/>
      <c r="O248" s="3"/>
      <c r="P248" s="3"/>
      <c r="Q248" s="27"/>
      <c r="R248" s="1" t="s">
        <v>163</v>
      </c>
      <c r="S248" s="1">
        <v>150000</v>
      </c>
      <c r="T248" s="1">
        <v>150000</v>
      </c>
      <c r="U248" s="3"/>
      <c r="V248" s="3"/>
      <c r="W248" s="151"/>
      <c r="X248" s="151" t="s">
        <v>2406</v>
      </c>
      <c r="Y248" s="151" t="s">
        <v>2471</v>
      </c>
      <c r="Z248" s="3" t="s">
        <v>2312</v>
      </c>
      <c r="AA248" s="3" t="s">
        <v>18</v>
      </c>
      <c r="AB248" s="3" t="s">
        <v>18</v>
      </c>
      <c r="AC248" s="30" t="s">
        <v>19</v>
      </c>
      <c r="AD248" s="30" t="s">
        <v>352</v>
      </c>
      <c r="AE248" s="3" t="s">
        <v>20</v>
      </c>
      <c r="AF248" s="25"/>
    </row>
    <row r="249" spans="1:32" s="109" customFormat="1" ht="78" customHeight="1" x14ac:dyDescent="0.25">
      <c r="A249" s="254">
        <f>SUBTOTAL(103,$B$7:B249)</f>
        <v>243</v>
      </c>
      <c r="B249" s="125">
        <v>244</v>
      </c>
      <c r="C249" s="125" t="s">
        <v>2102</v>
      </c>
      <c r="D249" s="34">
        <v>44609</v>
      </c>
      <c r="E249" s="254"/>
      <c r="F249" s="31" t="s">
        <v>1694</v>
      </c>
      <c r="G249" s="110" t="s">
        <v>1693</v>
      </c>
      <c r="H249" s="254" t="s">
        <v>1697</v>
      </c>
      <c r="I249" s="134" t="s">
        <v>1695</v>
      </c>
      <c r="J249" s="134" t="s">
        <v>1696</v>
      </c>
      <c r="K249" s="254" t="s">
        <v>2172</v>
      </c>
      <c r="L249" s="82" t="s">
        <v>2173</v>
      </c>
      <c r="M249" s="255"/>
      <c r="N249" s="254"/>
      <c r="O249" s="254"/>
      <c r="P249" s="254"/>
      <c r="Q249" s="54"/>
      <c r="R249" s="2" t="s">
        <v>17</v>
      </c>
      <c r="S249" s="2">
        <v>50000</v>
      </c>
      <c r="T249" s="2">
        <v>350000</v>
      </c>
      <c r="U249" s="254"/>
      <c r="V249" s="256"/>
      <c r="W249" s="170"/>
      <c r="X249" s="150" t="s">
        <v>2594</v>
      </c>
      <c r="Y249" s="6"/>
      <c r="Z249" s="6" t="s">
        <v>2315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4" t="s">
        <v>352</v>
      </c>
      <c r="AF249" s="40"/>
    </row>
    <row r="250" spans="1:32" s="109" customFormat="1" ht="78" customHeight="1" x14ac:dyDescent="0.25">
      <c r="A250" s="257">
        <f>SUBTOTAL(103,$B$7:B250)</f>
        <v>244</v>
      </c>
      <c r="B250" s="125">
        <v>245</v>
      </c>
      <c r="C250" s="125" t="s">
        <v>2103</v>
      </c>
      <c r="D250" s="34">
        <v>44614</v>
      </c>
      <c r="E250" s="257"/>
      <c r="F250" s="31" t="s">
        <v>1699</v>
      </c>
      <c r="G250" s="110" t="s">
        <v>1698</v>
      </c>
      <c r="H250" s="257" t="s">
        <v>1700</v>
      </c>
      <c r="I250" s="134" t="s">
        <v>1701</v>
      </c>
      <c r="J250" s="134" t="s">
        <v>1702</v>
      </c>
      <c r="K250" s="257" t="s">
        <v>1826</v>
      </c>
      <c r="L250" s="82" t="s">
        <v>2245</v>
      </c>
      <c r="M250" s="258"/>
      <c r="N250" s="257"/>
      <c r="O250" s="257"/>
      <c r="P250" s="257"/>
      <c r="Q250" s="54"/>
      <c r="R250" s="2" t="s">
        <v>17</v>
      </c>
      <c r="S250" s="2">
        <v>150000</v>
      </c>
      <c r="T250" s="2">
        <v>350000</v>
      </c>
      <c r="U250" s="257"/>
      <c r="V250" s="259"/>
      <c r="W250" s="170"/>
      <c r="X250" s="150" t="s">
        <v>2595</v>
      </c>
      <c r="Y250" s="6"/>
      <c r="Z250" s="6" t="s">
        <v>2313</v>
      </c>
      <c r="AA250" s="6" t="s">
        <v>18</v>
      </c>
      <c r="AB250" s="6" t="s">
        <v>19</v>
      </c>
      <c r="AC250" s="55" t="s">
        <v>19</v>
      </c>
      <c r="AD250" s="55" t="s">
        <v>352</v>
      </c>
      <c r="AE250" s="257" t="s">
        <v>352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2104</v>
      </c>
      <c r="D251" s="26">
        <v>44623</v>
      </c>
      <c r="E251" s="3" t="s">
        <v>2438</v>
      </c>
      <c r="F251" s="21" t="s">
        <v>1707</v>
      </c>
      <c r="G251" s="234" t="s">
        <v>1708</v>
      </c>
      <c r="H251" s="3" t="s">
        <v>1709</v>
      </c>
      <c r="I251" s="226" t="s">
        <v>1706</v>
      </c>
      <c r="J251" s="226" t="s">
        <v>1711</v>
      </c>
      <c r="K251" s="3" t="s">
        <v>1710</v>
      </c>
      <c r="L251" s="105" t="s">
        <v>1785</v>
      </c>
      <c r="M251" s="311"/>
      <c r="N251" s="3"/>
      <c r="O251" s="3"/>
      <c r="P251" s="3"/>
      <c r="Q251" s="27"/>
      <c r="R251" s="1" t="s">
        <v>163</v>
      </c>
      <c r="S251" s="1">
        <v>50000</v>
      </c>
      <c r="T251" s="1">
        <v>150000</v>
      </c>
      <c r="U251" s="3"/>
      <c r="V251" s="3"/>
      <c r="W251" s="151"/>
      <c r="X251" s="151" t="s">
        <v>2416</v>
      </c>
      <c r="Y251" s="151" t="s">
        <v>2437</v>
      </c>
      <c r="Z251" s="3" t="s">
        <v>2314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60">
        <f>SUBTOTAL(103,$B$7:B252)</f>
        <v>246</v>
      </c>
      <c r="B252" s="125">
        <v>247</v>
      </c>
      <c r="C252" s="125" t="s">
        <v>2105</v>
      </c>
      <c r="D252" s="34">
        <v>44638</v>
      </c>
      <c r="E252" s="260"/>
      <c r="F252" s="31" t="s">
        <v>1716</v>
      </c>
      <c r="G252" s="110" t="s">
        <v>1717</v>
      </c>
      <c r="H252" s="260" t="s">
        <v>1718</v>
      </c>
      <c r="I252" s="134" t="s">
        <v>1712</v>
      </c>
      <c r="J252" s="134" t="s">
        <v>1713</v>
      </c>
      <c r="K252" s="260" t="s">
        <v>1714</v>
      </c>
      <c r="L252" s="82" t="s">
        <v>1715</v>
      </c>
      <c r="M252" s="261"/>
      <c r="N252" s="260"/>
      <c r="O252" s="260"/>
      <c r="P252" s="260"/>
      <c r="Q252" s="54"/>
      <c r="R252" s="2" t="s">
        <v>17</v>
      </c>
      <c r="S252" s="2">
        <v>50000</v>
      </c>
      <c r="T252" s="2">
        <v>150000</v>
      </c>
      <c r="U252" s="305"/>
      <c r="V252" s="262"/>
      <c r="W252" s="170"/>
      <c r="X252" s="270" t="s">
        <v>2596</v>
      </c>
      <c r="Y252" s="270" t="s">
        <v>2498</v>
      </c>
      <c r="Z252" s="6" t="s">
        <v>2316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60" t="s">
        <v>20</v>
      </c>
      <c r="AF252" s="326" t="s">
        <v>2499</v>
      </c>
    </row>
    <row r="253" spans="1:32" s="109" customFormat="1" ht="78" customHeight="1" x14ac:dyDescent="0.25">
      <c r="A253" s="263">
        <f>SUBTOTAL(103,$B$7:B253)</f>
        <v>247</v>
      </c>
      <c r="B253" s="125">
        <v>248</v>
      </c>
      <c r="C253" s="125" t="s">
        <v>2106</v>
      </c>
      <c r="D253" s="34">
        <v>44642</v>
      </c>
      <c r="E253" s="263"/>
      <c r="F253" s="31" t="s">
        <v>1722</v>
      </c>
      <c r="G253" s="110" t="s">
        <v>1723</v>
      </c>
      <c r="H253" s="263" t="s">
        <v>1721</v>
      </c>
      <c r="I253" s="134" t="s">
        <v>1719</v>
      </c>
      <c r="J253" s="134" t="s">
        <v>1720</v>
      </c>
      <c r="K253" s="263" t="s">
        <v>1724</v>
      </c>
      <c r="L253" s="82" t="s">
        <v>2260</v>
      </c>
      <c r="M253" s="265"/>
      <c r="N253" s="263"/>
      <c r="O253" s="263"/>
      <c r="P253" s="263"/>
      <c r="Q253" s="2"/>
      <c r="R253" s="2" t="s">
        <v>17</v>
      </c>
      <c r="S253" s="2">
        <v>50000</v>
      </c>
      <c r="T253" s="2">
        <v>150000</v>
      </c>
      <c r="U253" s="304"/>
      <c r="V253" s="170"/>
      <c r="W253" s="150"/>
      <c r="X253" s="270" t="s">
        <v>2597</v>
      </c>
      <c r="Y253" s="270" t="s">
        <v>2470</v>
      </c>
      <c r="Z253" s="6" t="s">
        <v>2317</v>
      </c>
      <c r="AA253" s="6" t="s">
        <v>18</v>
      </c>
      <c r="AB253" s="55" t="s">
        <v>19</v>
      </c>
      <c r="AC253" s="55" t="s">
        <v>19</v>
      </c>
      <c r="AD253" s="263" t="s">
        <v>20</v>
      </c>
      <c r="AE253" s="264" t="s">
        <v>20</v>
      </c>
      <c r="AF253" s="264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2107</v>
      </c>
      <c r="D254" s="26">
        <v>44673</v>
      </c>
      <c r="E254" s="3" t="s">
        <v>2193</v>
      </c>
      <c r="F254" s="21" t="s">
        <v>1746</v>
      </c>
      <c r="G254" s="234" t="s">
        <v>1745</v>
      </c>
      <c r="H254" s="3" t="s">
        <v>1744</v>
      </c>
      <c r="I254" s="226" t="s">
        <v>1742</v>
      </c>
      <c r="J254" s="226" t="s">
        <v>1741</v>
      </c>
      <c r="K254" s="3" t="s">
        <v>1869</v>
      </c>
      <c r="L254" s="105" t="s">
        <v>1743</v>
      </c>
      <c r="M254" s="3"/>
      <c r="N254" s="3"/>
      <c r="O254" s="3"/>
      <c r="P254" s="26"/>
      <c r="Q254" s="1"/>
      <c r="R254" s="1" t="s">
        <v>163</v>
      </c>
      <c r="S254" s="1">
        <v>50000</v>
      </c>
      <c r="T254" s="1"/>
      <c r="U254" s="3"/>
      <c r="V254" s="151"/>
      <c r="W254" s="151"/>
      <c r="X254" s="151"/>
      <c r="Y254" s="3"/>
      <c r="Z254" s="3" t="s">
        <v>2318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71">
        <f>SUBTOTAL(103,$B$7:B255)</f>
        <v>249</v>
      </c>
      <c r="B255" s="125">
        <v>250</v>
      </c>
      <c r="C255" s="125" t="s">
        <v>2108</v>
      </c>
      <c r="D255" s="34">
        <v>44749</v>
      </c>
      <c r="E255" s="271"/>
      <c r="F255" s="31" t="s">
        <v>1768</v>
      </c>
      <c r="G255" s="110" t="s">
        <v>1769</v>
      </c>
      <c r="H255" s="271" t="s">
        <v>1770</v>
      </c>
      <c r="I255" s="134" t="s">
        <v>1764</v>
      </c>
      <c r="J255" s="134" t="s">
        <v>1765</v>
      </c>
      <c r="K255" s="271" t="s">
        <v>2191</v>
      </c>
      <c r="L255" s="82" t="s">
        <v>1766</v>
      </c>
      <c r="M255" s="271"/>
      <c r="N255" s="271"/>
      <c r="O255" s="271"/>
      <c r="P255" s="34"/>
      <c r="Q255" s="2"/>
      <c r="R255" s="2" t="s">
        <v>17</v>
      </c>
      <c r="S255" s="2">
        <v>50000</v>
      </c>
      <c r="T255" s="2">
        <v>150000</v>
      </c>
      <c r="U255" s="272"/>
      <c r="V255" s="170"/>
      <c r="W255" s="150"/>
      <c r="X255" s="270" t="s">
        <v>2736</v>
      </c>
      <c r="Y255" s="270" t="s">
        <v>2356</v>
      </c>
      <c r="Z255" s="6" t="s">
        <v>2319</v>
      </c>
      <c r="AA255" s="6" t="s">
        <v>18</v>
      </c>
      <c r="AB255" s="55" t="s">
        <v>18</v>
      </c>
      <c r="AC255" s="55" t="s">
        <v>19</v>
      </c>
      <c r="AD255" s="271" t="s">
        <v>20</v>
      </c>
      <c r="AE255" s="272" t="s">
        <v>20</v>
      </c>
      <c r="AF255" s="272"/>
    </row>
    <row r="256" spans="1:32" s="109" customFormat="1" ht="108.75" customHeight="1" x14ac:dyDescent="0.25">
      <c r="A256" s="273">
        <f>SUBTOTAL(103,$B$7:B256)</f>
        <v>250</v>
      </c>
      <c r="B256" s="125">
        <v>251</v>
      </c>
      <c r="C256" s="125" t="s">
        <v>2109</v>
      </c>
      <c r="D256" s="34">
        <v>44755</v>
      </c>
      <c r="E256" s="273"/>
      <c r="F256" s="31" t="s">
        <v>1771</v>
      </c>
      <c r="G256" s="110" t="s">
        <v>1772</v>
      </c>
      <c r="H256" s="273" t="s">
        <v>1773</v>
      </c>
      <c r="I256" s="134" t="s">
        <v>1774</v>
      </c>
      <c r="J256" s="134" t="s">
        <v>1775</v>
      </c>
      <c r="K256" s="273" t="s">
        <v>1776</v>
      </c>
      <c r="L256" s="82" t="s">
        <v>2250</v>
      </c>
      <c r="M256" s="273"/>
      <c r="N256" s="273"/>
      <c r="O256" s="273"/>
      <c r="P256" s="34"/>
      <c r="Q256" s="2"/>
      <c r="R256" s="2" t="s">
        <v>17</v>
      </c>
      <c r="S256" s="2">
        <v>50000</v>
      </c>
      <c r="T256" s="2">
        <v>150000</v>
      </c>
      <c r="U256" s="274"/>
      <c r="V256" s="170"/>
      <c r="W256" s="150"/>
      <c r="X256" s="270" t="s">
        <v>2737</v>
      </c>
      <c r="Y256" s="270" t="s">
        <v>2407</v>
      </c>
      <c r="Z256" s="6" t="s">
        <v>2320</v>
      </c>
      <c r="AA256" s="6" t="s">
        <v>18</v>
      </c>
      <c r="AB256" s="55" t="s">
        <v>19</v>
      </c>
      <c r="AC256" s="55" t="s">
        <v>19</v>
      </c>
      <c r="AD256" s="273" t="s">
        <v>20</v>
      </c>
      <c r="AE256" s="274" t="s">
        <v>20</v>
      </c>
      <c r="AF256" s="274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2110</v>
      </c>
      <c r="D257" s="26">
        <v>44764</v>
      </c>
      <c r="E257" s="3" t="s">
        <v>2483</v>
      </c>
      <c r="F257" s="21" t="s">
        <v>1777</v>
      </c>
      <c r="G257" s="234" t="s">
        <v>1778</v>
      </c>
      <c r="H257" s="3" t="s">
        <v>1779</v>
      </c>
      <c r="I257" s="226" t="s">
        <v>1780</v>
      </c>
      <c r="J257" s="226" t="s">
        <v>1781</v>
      </c>
      <c r="K257" s="3" t="s">
        <v>1782</v>
      </c>
      <c r="L257" s="105" t="s">
        <v>1783</v>
      </c>
      <c r="M257" s="3"/>
      <c r="N257" s="3"/>
      <c r="O257" s="3"/>
      <c r="P257" s="26"/>
      <c r="Q257" s="1"/>
      <c r="R257" s="1" t="s">
        <v>163</v>
      </c>
      <c r="S257" s="1">
        <v>50000</v>
      </c>
      <c r="T257" s="1">
        <v>150000</v>
      </c>
      <c r="U257" s="3"/>
      <c r="V257" s="151"/>
      <c r="W257" s="151"/>
      <c r="X257" s="151" t="s">
        <v>2289</v>
      </c>
      <c r="Y257" s="3"/>
      <c r="Z257" s="3" t="s">
        <v>2321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5">
        <f>SUBTOTAL(103,$B$7:B258)</f>
        <v>252</v>
      </c>
      <c r="B258" s="125">
        <v>253</v>
      </c>
      <c r="C258" s="125" t="s">
        <v>2111</v>
      </c>
      <c r="D258" s="34">
        <v>44804</v>
      </c>
      <c r="E258" s="275"/>
      <c r="F258" s="31" t="s">
        <v>1795</v>
      </c>
      <c r="G258" s="110" t="s">
        <v>1794</v>
      </c>
      <c r="H258" s="275" t="s">
        <v>1796</v>
      </c>
      <c r="I258" s="134" t="s">
        <v>1798</v>
      </c>
      <c r="J258" s="134" t="s">
        <v>1797</v>
      </c>
      <c r="K258" s="275" t="s">
        <v>2630</v>
      </c>
      <c r="L258" s="82" t="s">
        <v>1799</v>
      </c>
      <c r="M258" s="275"/>
      <c r="N258" s="275"/>
      <c r="O258" s="275"/>
      <c r="P258" s="34"/>
      <c r="Q258" s="2"/>
      <c r="R258" s="2" t="s">
        <v>17</v>
      </c>
      <c r="S258" s="2">
        <v>50000</v>
      </c>
      <c r="T258" s="2">
        <v>150000</v>
      </c>
      <c r="U258" s="276"/>
      <c r="V258" s="170"/>
      <c r="W258" s="150"/>
      <c r="X258" s="270" t="s">
        <v>2738</v>
      </c>
      <c r="Y258" s="270" t="s">
        <v>2385</v>
      </c>
      <c r="Z258" s="6" t="s">
        <v>2322</v>
      </c>
      <c r="AA258" s="6" t="s">
        <v>18</v>
      </c>
      <c r="AB258" s="55" t="s">
        <v>18</v>
      </c>
      <c r="AC258" s="55" t="s">
        <v>19</v>
      </c>
      <c r="AD258" s="275" t="s">
        <v>20</v>
      </c>
      <c r="AE258" s="276" t="s">
        <v>20</v>
      </c>
      <c r="AF258" s="276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2112</v>
      </c>
      <c r="D259" s="26">
        <v>44831</v>
      </c>
      <c r="E259" s="3" t="s">
        <v>2354</v>
      </c>
      <c r="F259" s="21" t="s">
        <v>1806</v>
      </c>
      <c r="G259" s="234" t="s">
        <v>1805</v>
      </c>
      <c r="H259" s="3" t="s">
        <v>1807</v>
      </c>
      <c r="I259" s="226" t="s">
        <v>1803</v>
      </c>
      <c r="J259" s="226" t="s">
        <v>1804</v>
      </c>
      <c r="K259" s="3" t="s">
        <v>1808</v>
      </c>
      <c r="L259" s="105" t="s">
        <v>1809</v>
      </c>
      <c r="M259" s="3"/>
      <c r="N259" s="3"/>
      <c r="O259" s="3"/>
      <c r="P259" s="26"/>
      <c r="Q259" s="1"/>
      <c r="R259" s="1" t="s">
        <v>163</v>
      </c>
      <c r="S259" s="1">
        <v>150000</v>
      </c>
      <c r="T259" s="1"/>
      <c r="U259" s="3"/>
      <c r="V259" s="151"/>
      <c r="W259" s="151"/>
      <c r="X259" s="151"/>
      <c r="Y259" s="3"/>
      <c r="Z259" s="3" t="s">
        <v>2323</v>
      </c>
      <c r="AA259" s="3" t="s">
        <v>18</v>
      </c>
      <c r="AB259" s="30" t="s">
        <v>19</v>
      </c>
      <c r="AC259" s="30" t="s">
        <v>19</v>
      </c>
      <c r="AD259" s="3" t="s">
        <v>352</v>
      </c>
      <c r="AE259" s="3"/>
      <c r="AF259" s="3"/>
    </row>
    <row r="260" spans="1:32" s="109" customFormat="1" ht="78" customHeight="1" x14ac:dyDescent="0.25">
      <c r="A260" s="279">
        <f>SUBTOTAL(103,$B$7:B260)</f>
        <v>254</v>
      </c>
      <c r="B260" s="125">
        <v>255</v>
      </c>
      <c r="C260" s="125" t="s">
        <v>2138</v>
      </c>
      <c r="D260" s="34">
        <v>44853</v>
      </c>
      <c r="E260" s="319"/>
      <c r="F260" s="31" t="s">
        <v>1818</v>
      </c>
      <c r="G260" s="110" t="s">
        <v>1817</v>
      </c>
      <c r="H260" s="279" t="s">
        <v>1825</v>
      </c>
      <c r="I260" s="134"/>
      <c r="J260" s="134"/>
      <c r="K260" s="279"/>
      <c r="L260" s="82"/>
      <c r="M260" s="279" t="s">
        <v>1824</v>
      </c>
      <c r="N260" s="279" t="s">
        <v>1819</v>
      </c>
      <c r="O260" s="279" t="s">
        <v>1820</v>
      </c>
      <c r="P260" s="34" t="s">
        <v>1821</v>
      </c>
      <c r="Q260" s="2" t="s">
        <v>1822</v>
      </c>
      <c r="R260" s="2" t="s">
        <v>17</v>
      </c>
      <c r="S260" s="2">
        <v>50000</v>
      </c>
      <c r="T260" s="2">
        <v>150000</v>
      </c>
      <c r="U260" s="280"/>
      <c r="V260" s="170"/>
      <c r="W260" s="150"/>
      <c r="X260" s="270" t="s">
        <v>2533</v>
      </c>
      <c r="Y260" s="6"/>
      <c r="Z260" s="6" t="s">
        <v>2324</v>
      </c>
      <c r="AA260" s="6" t="s">
        <v>18</v>
      </c>
      <c r="AB260" s="55" t="s">
        <v>19</v>
      </c>
      <c r="AC260" s="55" t="s">
        <v>19</v>
      </c>
      <c r="AD260" s="279" t="s">
        <v>20</v>
      </c>
      <c r="AE260" s="280" t="s">
        <v>20</v>
      </c>
      <c r="AF260" s="280"/>
    </row>
    <row r="261" spans="1:32" s="109" customFormat="1" ht="78" customHeight="1" x14ac:dyDescent="0.25">
      <c r="A261" s="281">
        <f>SUBTOTAL(103,$B$7:B261)</f>
        <v>255</v>
      </c>
      <c r="B261" s="125">
        <v>256</v>
      </c>
      <c r="C261" s="125" t="s">
        <v>2113</v>
      </c>
      <c r="D261" s="34">
        <v>44867</v>
      </c>
      <c r="E261" s="281"/>
      <c r="F261" s="31" t="s">
        <v>1836</v>
      </c>
      <c r="G261" s="110" t="s">
        <v>1837</v>
      </c>
      <c r="H261" s="281" t="s">
        <v>1838</v>
      </c>
      <c r="I261" s="134" t="s">
        <v>1839</v>
      </c>
      <c r="J261" s="134" t="s">
        <v>1840</v>
      </c>
      <c r="K261" s="281" t="s">
        <v>1866</v>
      </c>
      <c r="L261" s="82" t="s">
        <v>1841</v>
      </c>
      <c r="M261" s="281"/>
      <c r="N261" s="281"/>
      <c r="O261" s="281"/>
      <c r="P261" s="34"/>
      <c r="Q261" s="2"/>
      <c r="R261" s="2" t="s">
        <v>17</v>
      </c>
      <c r="S261" s="2">
        <v>50000</v>
      </c>
      <c r="T261" s="2"/>
      <c r="U261" s="282"/>
      <c r="V261" s="170"/>
      <c r="W261" s="150"/>
      <c r="X261" s="270" t="s">
        <v>2506</v>
      </c>
      <c r="Y261" s="6"/>
      <c r="Z261" s="6" t="s">
        <v>2325</v>
      </c>
      <c r="AA261" s="6" t="s">
        <v>18</v>
      </c>
      <c r="AB261" s="55" t="s">
        <v>19</v>
      </c>
      <c r="AC261" s="55" t="s">
        <v>19</v>
      </c>
      <c r="AD261" s="281" t="s">
        <v>20</v>
      </c>
      <c r="AE261" s="282"/>
      <c r="AF261" s="282"/>
    </row>
    <row r="262" spans="1:32" s="109" customFormat="1" ht="78" customHeight="1" x14ac:dyDescent="0.25">
      <c r="A262" s="283">
        <f>SUBTOTAL(103,$B$7:B262)</f>
        <v>256</v>
      </c>
      <c r="B262" s="125">
        <v>257</v>
      </c>
      <c r="C262" s="125" t="s">
        <v>2114</v>
      </c>
      <c r="D262" s="34">
        <v>44873</v>
      </c>
      <c r="E262" s="283"/>
      <c r="F262" s="31" t="s">
        <v>1843</v>
      </c>
      <c r="G262" s="110" t="s">
        <v>1844</v>
      </c>
      <c r="H262" s="283" t="s">
        <v>1845</v>
      </c>
      <c r="I262" s="134" t="s">
        <v>1846</v>
      </c>
      <c r="J262" s="134" t="s">
        <v>1847</v>
      </c>
      <c r="K262" s="283" t="s">
        <v>1848</v>
      </c>
      <c r="L262" s="82" t="s">
        <v>1879</v>
      </c>
      <c r="M262" s="283"/>
      <c r="N262" s="283"/>
      <c r="O262" s="283"/>
      <c r="P262" s="34"/>
      <c r="Q262" s="2"/>
      <c r="R262" s="2" t="s">
        <v>17</v>
      </c>
      <c r="S262" s="2">
        <v>50000</v>
      </c>
      <c r="T262" s="2"/>
      <c r="U262" s="284"/>
      <c r="V262" s="170"/>
      <c r="W262" s="150"/>
      <c r="X262" s="270" t="s">
        <v>2507</v>
      </c>
      <c r="Y262" s="6"/>
      <c r="Z262" s="6" t="s">
        <v>2326</v>
      </c>
      <c r="AA262" s="6" t="s">
        <v>18</v>
      </c>
      <c r="AB262" s="55" t="s">
        <v>19</v>
      </c>
      <c r="AC262" s="55" t="s">
        <v>19</v>
      </c>
      <c r="AD262" s="283" t="s">
        <v>20</v>
      </c>
      <c r="AE262" s="284"/>
      <c r="AF262" s="284"/>
    </row>
    <row r="263" spans="1:32" s="109" customFormat="1" ht="78" customHeight="1" x14ac:dyDescent="0.25">
      <c r="A263" s="286">
        <f>SUBTOTAL(103,$B$7:B263)</f>
        <v>257</v>
      </c>
      <c r="B263" s="125">
        <v>258</v>
      </c>
      <c r="C263" s="125" t="s">
        <v>2115</v>
      </c>
      <c r="D263" s="34">
        <v>44896</v>
      </c>
      <c r="E263" s="286"/>
      <c r="F263" s="31" t="s">
        <v>1851</v>
      </c>
      <c r="G263" s="110" t="s">
        <v>1852</v>
      </c>
      <c r="H263" s="286" t="s">
        <v>1853</v>
      </c>
      <c r="I263" s="134" t="s">
        <v>1855</v>
      </c>
      <c r="J263" s="134" t="s">
        <v>1854</v>
      </c>
      <c r="K263" s="286" t="s">
        <v>1868</v>
      </c>
      <c r="L263" s="82" t="s">
        <v>1856</v>
      </c>
      <c r="M263" s="286"/>
      <c r="N263" s="286"/>
      <c r="O263" s="286"/>
      <c r="P263" s="34"/>
      <c r="Q263" s="2"/>
      <c r="R263" s="2" t="s">
        <v>17</v>
      </c>
      <c r="S263" s="2">
        <v>150000</v>
      </c>
      <c r="T263" s="2"/>
      <c r="U263" s="287"/>
      <c r="V263" s="170"/>
      <c r="W263" s="150"/>
      <c r="X263" s="270" t="s">
        <v>2541</v>
      </c>
      <c r="Y263" s="6"/>
      <c r="Z263" s="6" t="s">
        <v>2327</v>
      </c>
      <c r="AA263" s="6" t="s">
        <v>18</v>
      </c>
      <c r="AB263" s="55" t="s">
        <v>19</v>
      </c>
      <c r="AC263" s="55" t="s">
        <v>19</v>
      </c>
      <c r="AD263" s="286" t="s">
        <v>352</v>
      </c>
      <c r="AE263" s="287"/>
      <c r="AF263" s="287"/>
    </row>
    <row r="264" spans="1:32" s="109" customFormat="1" ht="79.5" customHeight="1" x14ac:dyDescent="0.25">
      <c r="A264" s="288">
        <f>SUBTOTAL(103,$B$7:B264)</f>
        <v>258</v>
      </c>
      <c r="B264" s="125">
        <v>259</v>
      </c>
      <c r="C264" s="125" t="s">
        <v>2116</v>
      </c>
      <c r="D264" s="34">
        <v>44922</v>
      </c>
      <c r="E264" s="288"/>
      <c r="F264" s="31" t="s">
        <v>1858</v>
      </c>
      <c r="G264" s="110" t="s">
        <v>1859</v>
      </c>
      <c r="H264" s="288" t="s">
        <v>2140</v>
      </c>
      <c r="I264" s="134" t="s">
        <v>1861</v>
      </c>
      <c r="J264" s="134" t="s">
        <v>1860</v>
      </c>
      <c r="K264" s="288" t="s">
        <v>1867</v>
      </c>
      <c r="L264" s="82" t="s">
        <v>1862</v>
      </c>
      <c r="M264" s="288"/>
      <c r="N264" s="288"/>
      <c r="O264" s="288"/>
      <c r="P264" s="34"/>
      <c r="Q264" s="2"/>
      <c r="R264" s="2" t="s">
        <v>17</v>
      </c>
      <c r="S264" s="2">
        <v>50000</v>
      </c>
      <c r="T264" s="2"/>
      <c r="U264" s="289"/>
      <c r="V264" s="170"/>
      <c r="W264" s="150"/>
      <c r="X264" s="270" t="s">
        <v>2508</v>
      </c>
      <c r="Y264" s="6"/>
      <c r="Z264" s="6" t="s">
        <v>2328</v>
      </c>
      <c r="AA264" s="6" t="s">
        <v>18</v>
      </c>
      <c r="AB264" s="55" t="s">
        <v>19</v>
      </c>
      <c r="AC264" s="55" t="s">
        <v>19</v>
      </c>
      <c r="AD264" s="288" t="s">
        <v>20</v>
      </c>
      <c r="AE264" s="289"/>
      <c r="AF264" s="289"/>
    </row>
    <row r="265" spans="1:32" s="109" customFormat="1" ht="79.5" customHeight="1" x14ac:dyDescent="0.25">
      <c r="A265" s="293">
        <f>SUBTOTAL(103,$B$7:B265)</f>
        <v>259</v>
      </c>
      <c r="B265" s="125">
        <v>260</v>
      </c>
      <c r="C265" s="125" t="s">
        <v>2117</v>
      </c>
      <c r="D265" s="34">
        <v>44998</v>
      </c>
      <c r="E265" s="293"/>
      <c r="F265" s="31" t="s">
        <v>1886</v>
      </c>
      <c r="G265" s="110" t="s">
        <v>1885</v>
      </c>
      <c r="H265" s="293" t="s">
        <v>2141</v>
      </c>
      <c r="I265" s="134" t="s">
        <v>1884</v>
      </c>
      <c r="J265" s="134" t="s">
        <v>1887</v>
      </c>
      <c r="K265" s="293" t="s">
        <v>1888</v>
      </c>
      <c r="L265" s="82" t="s">
        <v>2340</v>
      </c>
      <c r="M265" s="293"/>
      <c r="N265" s="293"/>
      <c r="O265" s="293"/>
      <c r="P265" s="34"/>
      <c r="Q265" s="2"/>
      <c r="R265" s="2" t="s">
        <v>17</v>
      </c>
      <c r="S265" s="2">
        <v>50000</v>
      </c>
      <c r="T265" s="2">
        <v>150000</v>
      </c>
      <c r="U265" s="294"/>
      <c r="V265" s="170"/>
      <c r="W265" s="150"/>
      <c r="X265" s="270" t="s">
        <v>2598</v>
      </c>
      <c r="Y265" s="6"/>
      <c r="Z265" s="6" t="s">
        <v>2329</v>
      </c>
      <c r="AA265" s="6" t="s">
        <v>18</v>
      </c>
      <c r="AB265" s="55" t="s">
        <v>19</v>
      </c>
      <c r="AC265" s="55" t="s">
        <v>19</v>
      </c>
      <c r="AD265" s="293" t="s">
        <v>20</v>
      </c>
      <c r="AE265" s="294" t="s">
        <v>20</v>
      </c>
      <c r="AF265" s="294"/>
    </row>
    <row r="266" spans="1:32" s="109" customFormat="1" ht="79.5" customHeight="1" x14ac:dyDescent="0.25">
      <c r="A266" s="295">
        <f>SUBTOTAL(103,$B$7:B266)</f>
        <v>260</v>
      </c>
      <c r="B266" s="125">
        <v>261</v>
      </c>
      <c r="C266" s="125" t="s">
        <v>2118</v>
      </c>
      <c r="D266" s="34">
        <v>45000</v>
      </c>
      <c r="E266" s="295"/>
      <c r="F266" s="31" t="s">
        <v>1889</v>
      </c>
      <c r="G266" s="110" t="s">
        <v>1890</v>
      </c>
      <c r="H266" s="295" t="s">
        <v>2142</v>
      </c>
      <c r="I266" s="134" t="s">
        <v>1891</v>
      </c>
      <c r="J266" s="134" t="s">
        <v>1892</v>
      </c>
      <c r="K266" s="295" t="s">
        <v>1893</v>
      </c>
      <c r="L266" s="82" t="s">
        <v>863</v>
      </c>
      <c r="M266" s="295"/>
      <c r="N266" s="295"/>
      <c r="O266" s="295"/>
      <c r="P266" s="34"/>
      <c r="Q266" s="2"/>
      <c r="R266" s="2" t="s">
        <v>17</v>
      </c>
      <c r="S266" s="2">
        <v>50000</v>
      </c>
      <c r="T266" s="2">
        <v>150000</v>
      </c>
      <c r="U266" s="296"/>
      <c r="V266" s="170"/>
      <c r="W266" s="150"/>
      <c r="X266" s="270" t="s">
        <v>2599</v>
      </c>
      <c r="Y266" s="270" t="s">
        <v>2501</v>
      </c>
      <c r="Z266" s="6" t="s">
        <v>2330</v>
      </c>
      <c r="AA266" s="6" t="s">
        <v>18</v>
      </c>
      <c r="AB266" s="55" t="s">
        <v>19</v>
      </c>
      <c r="AC266" s="55" t="s">
        <v>19</v>
      </c>
      <c r="AD266" s="295" t="s">
        <v>20</v>
      </c>
      <c r="AE266" s="296" t="s">
        <v>20</v>
      </c>
      <c r="AF266" s="296"/>
    </row>
    <row r="267" spans="1:32" s="109" customFormat="1" ht="79.5" customHeight="1" x14ac:dyDescent="0.25">
      <c r="A267" s="297">
        <f>SUBTOTAL(103,$B$7:B267)</f>
        <v>261</v>
      </c>
      <c r="B267" s="125">
        <v>262</v>
      </c>
      <c r="C267" s="125" t="s">
        <v>2139</v>
      </c>
      <c r="D267" s="34">
        <v>45020</v>
      </c>
      <c r="E267" s="297"/>
      <c r="F267" s="31" t="s">
        <v>1899</v>
      </c>
      <c r="G267" s="110" t="s">
        <v>1900</v>
      </c>
      <c r="H267" s="297" t="s">
        <v>2143</v>
      </c>
      <c r="I267" s="134" t="s">
        <v>1901</v>
      </c>
      <c r="J267" s="134" t="s">
        <v>1902</v>
      </c>
      <c r="K267" s="297" t="s">
        <v>2509</v>
      </c>
      <c r="L267" s="82" t="s">
        <v>2510</v>
      </c>
      <c r="M267" s="297"/>
      <c r="N267" s="297"/>
      <c r="O267" s="297"/>
      <c r="P267" s="34"/>
      <c r="Q267" s="2"/>
      <c r="R267" s="2" t="s">
        <v>17</v>
      </c>
      <c r="S267" s="2">
        <v>50000</v>
      </c>
      <c r="T267" s="2"/>
      <c r="U267" s="298"/>
      <c r="V267" s="170"/>
      <c r="W267" s="150"/>
      <c r="X267" s="270" t="s">
        <v>2600</v>
      </c>
      <c r="Y267" s="6"/>
      <c r="Z267" s="6" t="s">
        <v>2331</v>
      </c>
      <c r="AA267" s="6" t="s">
        <v>18</v>
      </c>
      <c r="AB267" s="55" t="s">
        <v>19</v>
      </c>
      <c r="AC267" s="55" t="s">
        <v>19</v>
      </c>
      <c r="AD267" s="297" t="s">
        <v>20</v>
      </c>
      <c r="AE267" s="298"/>
      <c r="AF267" s="298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2341</v>
      </c>
      <c r="D268" s="26">
        <v>45106</v>
      </c>
      <c r="E268" s="3" t="s">
        <v>2240</v>
      </c>
      <c r="F268" s="21" t="s">
        <v>2196</v>
      </c>
      <c r="G268" s="234" t="s">
        <v>812</v>
      </c>
      <c r="H268" s="3" t="s">
        <v>813</v>
      </c>
      <c r="I268" s="285"/>
      <c r="J268" s="285"/>
      <c r="K268" s="3"/>
      <c r="L268" s="105"/>
      <c r="M268" s="3" t="s">
        <v>809</v>
      </c>
      <c r="N268" s="3" t="s">
        <v>2197</v>
      </c>
      <c r="O268" s="3" t="s">
        <v>1205</v>
      </c>
      <c r="P268" s="26" t="s">
        <v>1206</v>
      </c>
      <c r="Q268" s="1" t="s">
        <v>1207</v>
      </c>
      <c r="R268" s="1" t="s">
        <v>163</v>
      </c>
      <c r="S268" s="1">
        <v>50000</v>
      </c>
      <c r="T268" s="1"/>
      <c r="U268" s="3"/>
      <c r="V268" s="151"/>
      <c r="W268" s="151"/>
      <c r="X268" s="151"/>
      <c r="Y268" s="3"/>
      <c r="Z268" s="3" t="s">
        <v>2332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7">
        <f>SUBTOTAL(103,$B$7:B269)</f>
        <v>263</v>
      </c>
      <c r="B269" s="125">
        <v>264</v>
      </c>
      <c r="C269" s="125" t="s">
        <v>2209</v>
      </c>
      <c r="D269" s="34">
        <v>45133</v>
      </c>
      <c r="E269" s="307"/>
      <c r="F269" s="31" t="s">
        <v>2210</v>
      </c>
      <c r="G269" s="110" t="s">
        <v>2211</v>
      </c>
      <c r="H269" s="307" t="s">
        <v>2212</v>
      </c>
      <c r="I269" s="134" t="s">
        <v>2214</v>
      </c>
      <c r="J269" s="134" t="s">
        <v>2213</v>
      </c>
      <c r="K269" s="307" t="s">
        <v>2215</v>
      </c>
      <c r="L269" s="82" t="s">
        <v>2216</v>
      </c>
      <c r="M269" s="307"/>
      <c r="N269" s="307"/>
      <c r="O269" s="307"/>
      <c r="P269" s="34"/>
      <c r="Q269" s="2"/>
      <c r="R269" s="2" t="s">
        <v>17</v>
      </c>
      <c r="S269" s="2">
        <v>50000</v>
      </c>
      <c r="T269" s="2"/>
      <c r="U269" s="308"/>
      <c r="V269" s="170"/>
      <c r="W269" s="150"/>
      <c r="X269" s="270" t="s">
        <v>2677</v>
      </c>
      <c r="Y269" s="270" t="s">
        <v>2721</v>
      </c>
      <c r="Z269" s="6" t="s">
        <v>2333</v>
      </c>
      <c r="AA269" s="6" t="s">
        <v>18</v>
      </c>
      <c r="AB269" s="55" t="s">
        <v>19</v>
      </c>
      <c r="AC269" s="55" t="s">
        <v>19</v>
      </c>
      <c r="AD269" s="307" t="s">
        <v>20</v>
      </c>
      <c r="AE269" s="308"/>
      <c r="AF269" s="308"/>
    </row>
    <row r="270" spans="1:32" s="109" customFormat="1" ht="79.5" customHeight="1" x14ac:dyDescent="0.25">
      <c r="A270" s="312">
        <f>SUBTOTAL(103,$B$7:B270)</f>
        <v>264</v>
      </c>
      <c r="B270" s="125">
        <v>265</v>
      </c>
      <c r="C270" s="125" t="s">
        <v>2342</v>
      </c>
      <c r="D270" s="34">
        <v>45278</v>
      </c>
      <c r="E270" s="312"/>
      <c r="F270" s="31" t="s">
        <v>2268</v>
      </c>
      <c r="G270" s="110" t="s">
        <v>2267</v>
      </c>
      <c r="H270" s="312" t="s">
        <v>2269</v>
      </c>
      <c r="I270" s="134" t="s">
        <v>2270</v>
      </c>
      <c r="J270" s="134" t="s">
        <v>2271</v>
      </c>
      <c r="K270" s="312" t="s">
        <v>2559</v>
      </c>
      <c r="L270" s="82" t="s">
        <v>2272</v>
      </c>
      <c r="M270" s="312"/>
      <c r="N270" s="312"/>
      <c r="O270" s="312"/>
      <c r="P270" s="34"/>
      <c r="Q270" s="2"/>
      <c r="R270" s="2" t="s">
        <v>17</v>
      </c>
      <c r="S270" s="2">
        <v>50000</v>
      </c>
      <c r="T270" s="2">
        <v>150000</v>
      </c>
      <c r="U270" s="313"/>
      <c r="V270" s="170"/>
      <c r="W270" s="150"/>
      <c r="X270" s="270"/>
      <c r="Y270" s="6"/>
      <c r="Z270" s="6" t="s">
        <v>2334</v>
      </c>
      <c r="AA270" s="6" t="s">
        <v>18</v>
      </c>
      <c r="AB270" s="55" t="s">
        <v>19</v>
      </c>
      <c r="AC270" s="55" t="s">
        <v>19</v>
      </c>
      <c r="AD270" s="312" t="s">
        <v>20</v>
      </c>
      <c r="AE270" s="313" t="s">
        <v>20</v>
      </c>
      <c r="AF270" s="313"/>
    </row>
    <row r="271" spans="1:32" s="109" customFormat="1" ht="79.5" customHeight="1" x14ac:dyDescent="0.25">
      <c r="A271" s="315">
        <f>SUBTOTAL(103,$B$7:B271)</f>
        <v>265</v>
      </c>
      <c r="B271" s="125">
        <v>266</v>
      </c>
      <c r="C271" s="125" t="s">
        <v>2343</v>
      </c>
      <c r="D271" s="34">
        <v>45307</v>
      </c>
      <c r="E271" s="315"/>
      <c r="F271" s="31" t="s">
        <v>2290</v>
      </c>
      <c r="G271" s="110" t="s">
        <v>2291</v>
      </c>
      <c r="H271" s="315" t="s">
        <v>2292</v>
      </c>
      <c r="I271" s="134" t="s">
        <v>2293</v>
      </c>
      <c r="J271" s="134" t="s">
        <v>2294</v>
      </c>
      <c r="K271" s="315" t="s">
        <v>2338</v>
      </c>
      <c r="L271" s="82" t="s">
        <v>2336</v>
      </c>
      <c r="M271" s="315"/>
      <c r="N271" s="315"/>
      <c r="O271" s="315"/>
      <c r="P271" s="34"/>
      <c r="Q271" s="2"/>
      <c r="R271" s="2" t="s">
        <v>17</v>
      </c>
      <c r="S271" s="2">
        <v>50000</v>
      </c>
      <c r="T271" s="2">
        <v>150000</v>
      </c>
      <c r="U271" s="316"/>
      <c r="V271" s="170"/>
      <c r="W271" s="150"/>
      <c r="X271" s="270" t="s">
        <v>2667</v>
      </c>
      <c r="Y271" s="270" t="s">
        <v>2673</v>
      </c>
      <c r="Z271" s="6" t="s">
        <v>2335</v>
      </c>
      <c r="AA271" s="6" t="s">
        <v>18</v>
      </c>
      <c r="AB271" s="55" t="s">
        <v>19</v>
      </c>
      <c r="AC271" s="55" t="s">
        <v>19</v>
      </c>
      <c r="AD271" s="315" t="s">
        <v>20</v>
      </c>
      <c r="AE271" s="316" t="s">
        <v>20</v>
      </c>
      <c r="AF271" s="316"/>
    </row>
    <row r="272" spans="1:32" s="109" customFormat="1" ht="79.5" customHeight="1" x14ac:dyDescent="0.25">
      <c r="A272" s="317">
        <f>SUBTOTAL(103,$B$7:B272)</f>
        <v>266</v>
      </c>
      <c r="B272" s="125">
        <v>267</v>
      </c>
      <c r="C272" s="125" t="s">
        <v>2352</v>
      </c>
      <c r="D272" s="34">
        <v>45320</v>
      </c>
      <c r="E272" s="317"/>
      <c r="F272" s="31" t="s">
        <v>2344</v>
      </c>
      <c r="G272" s="110" t="s">
        <v>2345</v>
      </c>
      <c r="H272" s="317" t="s">
        <v>2346</v>
      </c>
      <c r="I272" s="134" t="s">
        <v>2347</v>
      </c>
      <c r="J272" s="134" t="s">
        <v>2348</v>
      </c>
      <c r="K272" s="317" t="s">
        <v>2349</v>
      </c>
      <c r="L272" s="82" t="s">
        <v>2350</v>
      </c>
      <c r="M272" s="317"/>
      <c r="N272" s="317"/>
      <c r="O272" s="317"/>
      <c r="P272" s="34"/>
      <c r="Q272" s="2"/>
      <c r="R272" s="2" t="s">
        <v>17</v>
      </c>
      <c r="S272" s="2">
        <v>50000</v>
      </c>
      <c r="T272" s="2">
        <v>150000</v>
      </c>
      <c r="U272" s="318"/>
      <c r="V272" s="170"/>
      <c r="W272" s="150"/>
      <c r="X272" s="270" t="s">
        <v>2585</v>
      </c>
      <c r="Y272" s="6"/>
      <c r="Z272" s="6" t="s">
        <v>2351</v>
      </c>
      <c r="AA272" s="6" t="s">
        <v>18</v>
      </c>
      <c r="AB272" s="55" t="s">
        <v>19</v>
      </c>
      <c r="AC272" s="55" t="s">
        <v>19</v>
      </c>
      <c r="AD272" s="317" t="s">
        <v>20</v>
      </c>
      <c r="AE272" s="318" t="s">
        <v>20</v>
      </c>
      <c r="AF272" s="318"/>
    </row>
    <row r="273" spans="1:32" s="109" customFormat="1" ht="79.5" customHeight="1" x14ac:dyDescent="0.25">
      <c r="A273" s="320">
        <f>SUBTOTAL(103,$B$7:B273)</f>
        <v>267</v>
      </c>
      <c r="B273" s="125">
        <v>268</v>
      </c>
      <c r="C273" s="125" t="s">
        <v>2373</v>
      </c>
      <c r="D273" s="34">
        <v>45348</v>
      </c>
      <c r="E273" s="320"/>
      <c r="F273" s="31" t="s">
        <v>2374</v>
      </c>
      <c r="G273" s="110" t="s">
        <v>2372</v>
      </c>
      <c r="H273" s="320" t="s">
        <v>2375</v>
      </c>
      <c r="I273" s="134" t="s">
        <v>2370</v>
      </c>
      <c r="J273" s="134" t="s">
        <v>2371</v>
      </c>
      <c r="K273" s="320" t="s">
        <v>2376</v>
      </c>
      <c r="L273" s="82" t="s">
        <v>2377</v>
      </c>
      <c r="M273" s="320"/>
      <c r="N273" s="320"/>
      <c r="O273" s="320"/>
      <c r="P273" s="34"/>
      <c r="Q273" s="2"/>
      <c r="R273" s="2" t="s">
        <v>17</v>
      </c>
      <c r="S273" s="2">
        <v>50000</v>
      </c>
      <c r="T273" s="2"/>
      <c r="U273" s="321"/>
      <c r="V273" s="170"/>
      <c r="W273" s="150"/>
      <c r="X273" s="270" t="s">
        <v>2668</v>
      </c>
      <c r="Y273" s="270" t="s">
        <v>2722</v>
      </c>
      <c r="Z273" s="6" t="s">
        <v>2378</v>
      </c>
      <c r="AA273" s="6" t="s">
        <v>18</v>
      </c>
      <c r="AB273" s="55" t="s">
        <v>19</v>
      </c>
      <c r="AC273" s="55" t="s">
        <v>19</v>
      </c>
      <c r="AD273" s="320" t="s">
        <v>20</v>
      </c>
      <c r="AE273" s="321"/>
      <c r="AF273" s="321"/>
    </row>
    <row r="274" spans="1:32" s="109" customFormat="1" ht="79.5" customHeight="1" x14ac:dyDescent="0.25">
      <c r="A274" s="329">
        <f>SUBTOTAL(103,$B$7:B274)</f>
        <v>268</v>
      </c>
      <c r="B274" s="125">
        <v>269</v>
      </c>
      <c r="C274" s="125" t="s">
        <v>2484</v>
      </c>
      <c r="D274" s="34">
        <v>45477</v>
      </c>
      <c r="E274" s="329"/>
      <c r="F274" s="31" t="s">
        <v>2445</v>
      </c>
      <c r="G274" s="110" t="s">
        <v>2444</v>
      </c>
      <c r="H274" s="329" t="s">
        <v>2446</v>
      </c>
      <c r="I274" s="134" t="s">
        <v>2448</v>
      </c>
      <c r="J274" s="134" t="s">
        <v>2449</v>
      </c>
      <c r="K274" s="329" t="s">
        <v>2447</v>
      </c>
      <c r="L274" s="82" t="s">
        <v>2450</v>
      </c>
      <c r="M274" s="329"/>
      <c r="N274" s="329"/>
      <c r="O274" s="329"/>
      <c r="P274" s="34"/>
      <c r="Q274" s="2"/>
      <c r="R274" s="2" t="s">
        <v>17</v>
      </c>
      <c r="S274" s="2">
        <v>50000</v>
      </c>
      <c r="T274" s="2"/>
      <c r="U274" s="330"/>
      <c r="V274" s="170"/>
      <c r="W274" s="150"/>
      <c r="X274" s="270"/>
      <c r="Y274" s="6"/>
      <c r="Z274" s="6" t="s">
        <v>2451</v>
      </c>
      <c r="AA274" s="6" t="s">
        <v>18</v>
      </c>
      <c r="AB274" s="55" t="s">
        <v>18</v>
      </c>
      <c r="AC274" s="55" t="s">
        <v>19</v>
      </c>
      <c r="AD274" s="329" t="s">
        <v>20</v>
      </c>
      <c r="AE274" s="330"/>
      <c r="AF274" s="330"/>
    </row>
    <row r="275" spans="1:32" s="109" customFormat="1" ht="79.5" customHeight="1" x14ac:dyDescent="0.25">
      <c r="A275" s="331">
        <f>SUBTOTAL(103,$B$7:B275)</f>
        <v>269</v>
      </c>
      <c r="B275" s="125">
        <v>270</v>
      </c>
      <c r="C275" s="125" t="s">
        <v>2486</v>
      </c>
      <c r="D275" s="34">
        <v>45574</v>
      </c>
      <c r="E275" s="331"/>
      <c r="F275" s="31" t="s">
        <v>2487</v>
      </c>
      <c r="G275" s="110" t="s">
        <v>2485</v>
      </c>
      <c r="H275" s="331" t="s">
        <v>2488</v>
      </c>
      <c r="I275" s="134" t="s">
        <v>2489</v>
      </c>
      <c r="J275" s="134" t="s">
        <v>2490</v>
      </c>
      <c r="K275" s="331" t="s">
        <v>2491</v>
      </c>
      <c r="L275" s="82" t="s">
        <v>2492</v>
      </c>
      <c r="M275" s="331"/>
      <c r="N275" s="331"/>
      <c r="O275" s="331"/>
      <c r="P275" s="34"/>
      <c r="Q275" s="2"/>
      <c r="R275" s="2" t="s">
        <v>17</v>
      </c>
      <c r="S275" s="2">
        <v>50000</v>
      </c>
      <c r="T275" s="2"/>
      <c r="U275" s="332"/>
      <c r="V275" s="170"/>
      <c r="W275" s="150"/>
      <c r="X275" s="270"/>
      <c r="Y275" s="6"/>
      <c r="Z275" s="6" t="s">
        <v>2493</v>
      </c>
      <c r="AA275" s="6" t="s">
        <v>18</v>
      </c>
      <c r="AB275" s="55" t="s">
        <v>19</v>
      </c>
      <c r="AC275" s="55" t="s">
        <v>19</v>
      </c>
      <c r="AD275" s="331" t="s">
        <v>20</v>
      </c>
      <c r="AE275" s="332"/>
      <c r="AF275" s="332"/>
    </row>
    <row r="276" spans="1:32" s="109" customFormat="1" ht="79.5" customHeight="1" x14ac:dyDescent="0.25">
      <c r="A276" s="333">
        <f>SUBTOTAL(103,$B$7:B276)</f>
        <v>270</v>
      </c>
      <c r="B276" s="125">
        <v>271</v>
      </c>
      <c r="C276" s="125" t="s">
        <v>2605</v>
      </c>
      <c r="D276" s="34">
        <v>45631</v>
      </c>
      <c r="E276" s="333"/>
      <c r="F276" s="31" t="s">
        <v>2519</v>
      </c>
      <c r="G276" s="110" t="s">
        <v>2520</v>
      </c>
      <c r="H276" s="333" t="s">
        <v>2521</v>
      </c>
      <c r="I276" s="134" t="s">
        <v>2522</v>
      </c>
      <c r="J276" s="134" t="s">
        <v>2523</v>
      </c>
      <c r="K276" s="333" t="s">
        <v>2526</v>
      </c>
      <c r="L276" s="82" t="s">
        <v>2524</v>
      </c>
      <c r="M276" s="333"/>
      <c r="N276" s="333"/>
      <c r="O276" s="333"/>
      <c r="P276" s="34"/>
      <c r="Q276" s="2"/>
      <c r="R276" s="2" t="s">
        <v>17</v>
      </c>
      <c r="S276" s="2">
        <v>50000</v>
      </c>
      <c r="T276" s="2"/>
      <c r="U276" s="334"/>
      <c r="V276" s="170"/>
      <c r="W276" s="150"/>
      <c r="X276" s="270"/>
      <c r="Y276" s="6"/>
      <c r="Z276" s="6" t="s">
        <v>2525</v>
      </c>
      <c r="AA276" s="6" t="s">
        <v>18</v>
      </c>
      <c r="AB276" s="55" t="s">
        <v>19</v>
      </c>
      <c r="AC276" s="55" t="s">
        <v>19</v>
      </c>
      <c r="AD276" s="333" t="s">
        <v>20</v>
      </c>
      <c r="AE276" s="334"/>
      <c r="AF276" s="334"/>
    </row>
    <row r="277" spans="1:32" s="109" customFormat="1" ht="79.5" customHeight="1" x14ac:dyDescent="0.25">
      <c r="A277" s="335">
        <f>SUBTOTAL(103,$B$7:B277)</f>
        <v>271</v>
      </c>
      <c r="B277" s="125">
        <v>272</v>
      </c>
      <c r="C277" s="125" t="s">
        <v>2606</v>
      </c>
      <c r="D277" s="34">
        <v>45688</v>
      </c>
      <c r="E277" s="335"/>
      <c r="F277" s="31" t="s">
        <v>2548</v>
      </c>
      <c r="G277" s="110" t="s">
        <v>2549</v>
      </c>
      <c r="H277" s="335" t="s">
        <v>2550</v>
      </c>
      <c r="I277" s="134"/>
      <c r="J277" s="134"/>
      <c r="K277" s="335"/>
      <c r="L277" s="82"/>
      <c r="M277" s="335" t="s">
        <v>2551</v>
      </c>
      <c r="N277" s="335" t="s">
        <v>1819</v>
      </c>
      <c r="O277" s="335" t="s">
        <v>2552</v>
      </c>
      <c r="P277" s="34">
        <v>35127</v>
      </c>
      <c r="Q277" s="2" t="s">
        <v>2553</v>
      </c>
      <c r="R277" s="2" t="s">
        <v>17</v>
      </c>
      <c r="S277" s="2">
        <v>50000</v>
      </c>
      <c r="T277" s="2"/>
      <c r="U277" s="336"/>
      <c r="V277" s="170"/>
      <c r="W277" s="150"/>
      <c r="X277" s="270"/>
      <c r="Y277" s="6"/>
      <c r="Z277" s="6" t="s">
        <v>2554</v>
      </c>
      <c r="AA277" s="6" t="s">
        <v>18</v>
      </c>
      <c r="AB277" s="55" t="s">
        <v>19</v>
      </c>
      <c r="AC277" s="55" t="s">
        <v>19</v>
      </c>
      <c r="AD277" s="335" t="s">
        <v>20</v>
      </c>
      <c r="AE277" s="336"/>
      <c r="AF277" s="336"/>
    </row>
    <row r="278" spans="1:32" s="109" customFormat="1" ht="79.5" customHeight="1" x14ac:dyDescent="0.25">
      <c r="A278" s="338">
        <f>SUBTOTAL(103,$B$7:B278)</f>
        <v>272</v>
      </c>
      <c r="B278" s="125">
        <v>273</v>
      </c>
      <c r="C278" s="125" t="s">
        <v>2618</v>
      </c>
      <c r="D278" s="34">
        <v>45831</v>
      </c>
      <c r="E278" s="338"/>
      <c r="F278" s="31" t="s">
        <v>2619</v>
      </c>
      <c r="G278" s="110" t="s">
        <v>2620</v>
      </c>
      <c r="H278" s="338" t="s">
        <v>2621</v>
      </c>
      <c r="I278" s="134" t="s">
        <v>2622</v>
      </c>
      <c r="J278" s="134" t="s">
        <v>2623</v>
      </c>
      <c r="K278" s="338" t="s">
        <v>2624</v>
      </c>
      <c r="L278" s="82" t="s">
        <v>2625</v>
      </c>
      <c r="M278" s="338"/>
      <c r="N278" s="338"/>
      <c r="O278" s="338"/>
      <c r="P278" s="34"/>
      <c r="Q278" s="2"/>
      <c r="R278" s="2" t="s">
        <v>17</v>
      </c>
      <c r="S278" s="2">
        <v>50000</v>
      </c>
      <c r="T278" s="2"/>
      <c r="U278" s="339"/>
      <c r="V278" s="170"/>
      <c r="W278" s="150"/>
      <c r="X278" s="270"/>
      <c r="Y278" s="6"/>
      <c r="Z278" s="6" t="s">
        <v>2626</v>
      </c>
      <c r="AA278" s="6" t="s">
        <v>18</v>
      </c>
      <c r="AB278" s="55" t="s">
        <v>19</v>
      </c>
      <c r="AC278" s="55" t="s">
        <v>19</v>
      </c>
      <c r="AD278" s="338" t="s">
        <v>20</v>
      </c>
      <c r="AE278" s="339"/>
      <c r="AF278" s="339"/>
    </row>
    <row r="279" spans="1:32" s="109" customFormat="1" ht="79.5" customHeight="1" x14ac:dyDescent="0.25">
      <c r="A279" s="343">
        <f>SUBTOTAL(103,$B$7:B279)</f>
        <v>273</v>
      </c>
      <c r="B279" s="125">
        <v>274</v>
      </c>
      <c r="C279" s="125" t="s">
        <v>2689</v>
      </c>
      <c r="D279" s="34">
        <v>45905</v>
      </c>
      <c r="E279" s="343"/>
      <c r="F279" s="31" t="s">
        <v>2690</v>
      </c>
      <c r="G279" s="110" t="s">
        <v>2691</v>
      </c>
      <c r="H279" s="343" t="s">
        <v>2692</v>
      </c>
      <c r="I279" s="134" t="s">
        <v>2693</v>
      </c>
      <c r="J279" s="134" t="s">
        <v>2694</v>
      </c>
      <c r="K279" s="343" t="s">
        <v>2695</v>
      </c>
      <c r="L279" s="82" t="s">
        <v>2696</v>
      </c>
      <c r="M279" s="343"/>
      <c r="N279" s="343"/>
      <c r="O279" s="343"/>
      <c r="P279" s="34"/>
      <c r="Q279" s="2"/>
      <c r="R279" s="2" t="s">
        <v>17</v>
      </c>
      <c r="S279" s="2">
        <v>50000</v>
      </c>
      <c r="T279" s="2"/>
      <c r="U279" s="344"/>
      <c r="V279" s="170"/>
      <c r="W279" s="150"/>
      <c r="X279" s="270"/>
      <c r="Y279" s="6"/>
      <c r="Z279" s="6" t="s">
        <v>2697</v>
      </c>
      <c r="AA279" s="6" t="s">
        <v>18</v>
      </c>
      <c r="AB279" s="55" t="s">
        <v>19</v>
      </c>
      <c r="AC279" s="55" t="s">
        <v>19</v>
      </c>
      <c r="AD279" s="343" t="s">
        <v>20</v>
      </c>
      <c r="AE279" s="344"/>
      <c r="AF279" s="344"/>
    </row>
    <row r="280" spans="1:32" ht="25.5" customHeight="1" x14ac:dyDescent="0.2">
      <c r="B280" s="161" t="s">
        <v>1070</v>
      </c>
      <c r="C280" s="161"/>
      <c r="D280" s="161"/>
      <c r="E280" s="161"/>
      <c r="F280" s="161"/>
      <c r="G280" s="161"/>
      <c r="H280" s="161"/>
      <c r="I280" s="161"/>
    </row>
  </sheetData>
  <autoFilter ref="A6:AF280"/>
  <mergeCells count="28"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2025-10-08T08:29:42Z</dcterms:modified>
</cp:coreProperties>
</file>