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75" yWindow="2565" windowWidth="24000" windowHeight="5910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<sst xmlns="http://schemas.openxmlformats.org/spreadsheetml/2006/main" count="4434" uniqueCount="2751">
  <si>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</si>
  <si>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</si>
  <si>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</si>
  <si>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</si>
  <si>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</si>
  <si>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</si>
  <si>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</si>
  <si>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</si>
  <si>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</si>
  <si>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</si>
  <si>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</si>
  <si>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</si>
  <si>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</si>
  <si>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</si>
  <si>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</si>
  <si>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</si>
  <si>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</si>
  <si>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</si>
  <si>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</si>
  <si>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</si>
  <si>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</si>
  <si>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</si>
  <si>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</si>
  <si>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</si>
  <si>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</si>
  <si>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</si>
  <si>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</si>
  <si>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</si>
  <si>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</si>
  <si>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</si>
  <si>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</si>
  <si>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</si>
  <si>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</si>
  <si>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</si>
  <si>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</si>
  <si>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</si>
  <si>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</si>
  <si>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</si>
  <si>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</si>
  <si>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</si>
  <si>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</si>
  <si>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</si>
  <si>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</si>
  <si>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</si>
  <si>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</si>
  <si>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</si>
  <si>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</si>
  <si>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</si>
  <si>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</si>
  <si>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</si>
  <si>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</si>
  <si>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</si>
  <si>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</si>
  <si>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</si>
  <si>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</si>
  <si>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</si>
  <si>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</si>
  <si>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</si>
  <si>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</si>
  <si>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</si>
  <si>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</si>
  <si>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</si>
  <si>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</si>
  <si>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</si>
  <si>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</si>
  <si>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</si>
  <si>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</si>
  <si>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</si>
  <si>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</si>
  <si>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</si>
  <si>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</si>
  <si>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</si>
  <si>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</si>
  <si>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</si>
  <si>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</si>
  <si>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</si>
  <si>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</si>
  <si>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</si>
  <si>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</si>
  <si>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</si>
  <si>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</si>
  <si>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</si>
  <si>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</si>
  <si>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</si>
  <si>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</si>
  <si>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</si>
  <si>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</si>
  <si>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</si>
  <si>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</si>
  <si>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</si>
  <si>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</si>
  <si>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</si>
  <si>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</si>
  <si>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</si>
  <si>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</si>
  <si>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</si>
  <si>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</si>
  <si>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</si>
  <si>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</si>
  <si>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</si>
  <si>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</si>
  <si>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</si>
  <si>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</si>
  <si>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</si>
  <si>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</si>
  <si>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</si>
  <si>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</si>
  <si>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</si>
  <si>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</si>
  <si>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</si>
  <si>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</si>
  <si>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</si>
  <si>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</si>
  <si>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</si>
  <si>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</si>
  <si>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</si>
  <si>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</si>
  <si>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</si>
  <si>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</si>
  <si>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</si>
  <si>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</si>
  <si>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</si>
  <si>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</si>
  <si>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</si>
  <si>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</si>
  <si>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</si>
  <si>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</si>
  <si>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</si>
  <si>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</si>
  <si>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</si>
  <si>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</si>
  <si>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</si>
  <si>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</si>
  <si>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</si>
  <si>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</si>
  <si>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</si>
  <si>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</si>
  <si>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</si>
  <si>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</si>
  <si>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</si>
  <si>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</si>
  <si>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</si>
  <si>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</si>
  <si>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</si>
  <si>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</si>
  <si>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</si>
  <si>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</si>
  <si>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</si>
  <si>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</si>
  <si>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</si>
  <si>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</si>
  <si>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</si>
  <si>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</si>
  <si>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</si>
  <si>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</si>
  <si>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</si>
  <si>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</si>
  <si>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</si>
  <si>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</si>
  <si>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</si>
  <si>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</si>
  <si>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</si>
  <si>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</si>
  <si>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</si>
  <si>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</si>
  <si>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</si>
  <si>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</si>
  <si>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</si>
  <si>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</si>
  <si>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</si>
  <si>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</si>
  <si>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</si>
  <si>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</si>
  <si>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</si>
  <si>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</si>
  <si>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</si>
  <si>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</si>
  <si>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</si>
  <si>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</si>
  <si>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</si>
  <si>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</si>
  <si>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</si>
  <si>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</si>
  <si>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</si>
  <si>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</si>
  <si>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</si>
  <si>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</si>
  <si>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</si>
  <si>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</si>
  <si>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</si>
  <si>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</si>
  <si>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</si>
  <si>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</si>
  <si>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</si>
  <si>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</si>
  <si>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</si>
  <si>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</si>
  <si>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</si>
  <si>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</si>
  <si>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</si>
  <si>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</si>
  <si>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</si>
  <si>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</si>
  <si>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</si>
  <si>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</si>
  <si>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</si>
  <si>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</si>
  <si>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</si>
  <si>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</si>
  <si>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</si>
  <si>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</si>
  <si>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</si>
  <si>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</si>
  <si>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</si>
  <si>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</si>
  <si>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</si>
  <si>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</si>
  <si>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</si>
  <si>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</si>
  <si>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</si>
  <si>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</si>
  <si>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</si>
  <si>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</si>
  <si>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</si>
  <si>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</si>
  <si>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</si>
  <si>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</si>
  <si>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</si>
  <si>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</si>
  <si>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</si>
  <si>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</si>
  <si>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</si>
  <si>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</si>
  <si>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</si>
  <si>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</si>
  <si>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</si>
  <si>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</si>
  <si>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</si>
  <si>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</si>
  <si>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</si>
  <si>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</si>
  <si>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</si>
  <si>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</si>
  <si>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</si>
  <si>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</si>
  <si>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</si>
  <si>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</si>
  <si>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</si>
  <si>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</si>
  <si>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</si>
  <si>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</si>
  <si>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</si>
  <si>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</si>
  <si>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</si>
  <si>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</si>
  <si>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</si>
  <si>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</si>
  <si>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</si>
  <si>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</si>
  <si>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</si>
  <si>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</si>
  <si>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</si>
  <si>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</si>
  <si>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</si>
  <si>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</si>
  <si>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</si>
  <si>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</si>
  <si>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</si>
  <si>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</si>
  <si>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</si>
  <si>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</si>
  <si>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</si>
  <si>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</si>
  <si>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</si>
  <si>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</si>
  <si>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</si>
  <si>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</si>
  <si>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</si>
  <si>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</si>
  <si>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</si>
  <si>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</si>
  <si>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</si>
  <si>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</si>
  <si>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</si>
  <si>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</si>
  <si>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</si>
  <si>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</si>
  <si>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</si>
  <si>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</si>
  <si>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</si>
  <si>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</si>
  <si>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</si>
  <si>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</si>
  <si>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</si>
  <si>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</si>
  <si>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</si>
  <si>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</si>
  <si>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</si>
  <si>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</si>
  <si>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</si>
  <si>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</si>
  <si>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</si>
  <si>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</si>
  <si>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</si>
  <si>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</si>
  <si>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</si>
  <si>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</si>
  <si>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</si>
  <si>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</si>
  <si>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</si>
  <si>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</si>
  <si>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</si>
  <si>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</si>
  <si>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</si>
  <si>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</si>
  <si>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</si>
  <si>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</si>
  <si>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</si>
  <si>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</si>
  <si>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</si>
  <si>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</si>
  <si>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</si>
  <si>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</si>
  <si>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</si>
  <si>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</si>
  <si>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</si>
  <si>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</si>
  <si>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</si>
  <si>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</si>
  <si>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</si>
  <si>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</si>
  <si>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</si>
  <si>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</si>
  <si>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</si>
  <si>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</si>
  <si>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</si>
  <si>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</si>
  <si>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</si>
  <si>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</si>
  <si>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</si>
  <si>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</si>
  <si>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</si>
  <si>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</si>
  <si>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</si>
  <si>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</si>
  <si>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</si>
  <si>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</si>
  <si>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</si>
  <si>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</si>
  <si>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</si>
  <si>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</si>
  <si>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</si>
  <si>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</si>
  <si>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</si>
  <si>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</si>
  <si>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</si>
  <si>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</si>
  <si>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</si>
  <si>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</si>
  <si>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</si>
  <si>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</si>
  <si>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</si>
  <si>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</si>
  <si>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</si>
  <si>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</si>
  <si>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</si>
  <si>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</si>
  <si>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</si>
  <si>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</si>
  <si>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</si>
  <si>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</si>
  <si>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</si>
  <si>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</si>
  <si>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</si>
  <si>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</si>
  <si>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</si>
  <si>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</si>
  <si>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</si>
  <si>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</si>
  <si>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</si>
  <si>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</si>
  <si>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</si>
  <si>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</si>
  <si>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</si>
  <si>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</si>
  <si>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</si>
  <si>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</si>
  <si>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</si>
  <si>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</si>
  <si>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</si>
  <si>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</si>
  <si>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</si>
  <si>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</si>
  <si>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</si>
  <si>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</si>
  <si>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</si>
  <si>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</si>
  <si>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</si>
  <si>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</si>
  <si>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</si>
  <si>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</si>
  <si>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</si>
  <si>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</si>
  <si>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</si>
  <si>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</si>
  <si>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</si>
  <si>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</si>
  <si>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</si>
  <si>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</si>
  <si>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</si>
  <si>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</si>
  <si>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</si>
  <si>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</si>
  <si>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</si>
  <si>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</si>
  <si>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</si>
  <si>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</si>
  <si>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</si>
  <si>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</si>
  <si>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</si>
  <si>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</si>
  <si>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</si>
  <si>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</si>
  <si>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</si>
  <si>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</si>
  <si>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</si>
  <si>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</si>
  <si>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</si>
  <si>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</si>
  <si>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</si>
  <si>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</si>
  <si>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</si>
  <si>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</si>
  <si>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</si>
  <si>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</si>
  <si>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</si>
  <si>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</si>
  <si>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</si>
  <si>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</si>
  <si>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</si>
  <si>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</si>
  <si>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</si>
  <si>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</si>
  <si>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</si>
  <si>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</si>
  <si>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</si>
  <si>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</si>
  <si>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</si>
  <si>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</si>
  <si>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</si>
  <si>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</si>
  <si>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</si>
  <si>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</si>
  <si>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</si>
  <si>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</si>
  <si>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</si>
  <si>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</si>
  <si>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</si>
  <si>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</si>
  <si>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</si>
  <si>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</si>
  <si>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</si>
  <si>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</si>
  <si>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</si>
  <si>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</si>
  <si>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</si>
  <si>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</si>
  <si>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</si>
  <si>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</si>
  <si>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</si>
  <si>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</si>
  <si>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</si>
  <si>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</si>
  <si>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</si>
  <si>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</si>
  <si>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</si>
  <si>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</si>
  <si>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</si>
  <si>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</si>
  <si>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</si>
  <si>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</si>
  <si>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</si>
  <si>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</si>
  <si>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</si>
  <si>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</si>
  <si>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</si>
  <si>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</si>
  <si>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</si>
  <si>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</si>
  <si>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</si>
  <si>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</si>
  <si>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</si>
  <si>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</si>
  <si>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</si>
  <si>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</si>
  <si>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</si>
  <si>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</si>
  <si>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</si>
  <si>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</si>
  <si>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</si>
  <si>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</si>
  <si>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</si>
  <si>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</si>
  <si>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</si>
  <si>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</si>
  <si>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</si>
  <si>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</si>
  <si>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</si>
  <si>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</si>
  <si>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</si>
  <si>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</si>
  <si>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</si>
  <si>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</si>
  <si>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</si>
  <si>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</si>
  <si>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</si>
  <si>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</si>
  <si>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</si>
  <si>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</si>
  <si>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</si>
  <si>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</si>
  <si>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</si>
  <si>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</si>
  <si>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</si>
  <si>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</si>
  <si>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</si>
  <si>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</si>
  <si>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</si>
  <si>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</si>
  <si>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</si>
  <si>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</si>
  <si>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</si>
  <si>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</si>
  <si>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</si>
  <si>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</si>
  <si>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</si>
  <si>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</si>
  <si>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</si>
  <si>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</si>
  <si>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</si>
  <si>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</si>
  <si>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</si>
  <si>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</si>
  <si>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</si>
  <si>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</si>
  <si>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</si>
  <si>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</si>
  <si>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</si>
  <si>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</si>
  <si>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</si>
  <si>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</si>
  <si>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</si>
  <si>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</si>
  <si>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</si>
  <si>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</si>
  <si>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</si>
  <si>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</si>
  <si>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</si>
  <si>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</si>
  <si>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</si>
  <si>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</si>
  <si>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</si>
  <si>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</si>
  <si>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</si>
  <si>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</si>
  <si>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</si>
  <si>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</si>
  <si>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</si>
  <si>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</si>
  <si>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</si>
  <si>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</si>
  <si>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</si>
  <si>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</si>
  <si>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</si>
  <si>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</si>
  <si>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</si>
  <si>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</si>
  <si>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</si>
  <si>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</si>
  <si>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</si>
  <si>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</si>
  <si>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</si>
  <si>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</si>
  <si>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</si>
  <si>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</si>
  <si>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</si>
  <si>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</si>
  <si>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</si>
  <si>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</si>
  <si>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</si>
  <si>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</si>
  <si>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</si>
  <si>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</si>
  <si>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</si>
  <si>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</si>
  <si>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</si>
  <si>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</si>
  <si>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</si>
  <si>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</si>
  <si>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</si>
  <si>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</si>
  <si>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</si>
  <si>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</si>
  <si>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</si>
  <si>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</si>
  <si>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</si>
  <si>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</si>
  <si>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</si>
  <si>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</si>
  <si>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</si>
  <si>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</si>
  <si>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</si>
  <si>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</si>
  <si>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</si>
  <si>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</si>
  <si>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</si>
  <si>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</si>
  <si>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</si>
  <si>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</si>
  <si>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</si>
  <si>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</si>
  <si>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</si>
  <si>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</si>
  <si>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</si>
  <si>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</si>
  <si>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</si>
  <si>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</si>
  <si>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</si>
  <si>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</si>
  <si>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</si>
  <si>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</si>
  <si>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</si>
  <si>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</si>
  <si>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</si>
  <si>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</si>
  <si>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</si>
  <si>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</si>
  <si>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</si>
  <si>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</si>
  <si>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</si>
  <si>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</si>
  <si>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</si>
  <si>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</si>
  <si>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</si>
  <si>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</si>
  <si>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</si>
  <si>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</si>
  <si>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</si>
  <si>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</si>
  <si>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</si>
  <si>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</si>
  <si>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</si>
  <si>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</si>
  <si>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</si>
  <si>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</si>
  <si>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</si>
  <si>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</si>
  <si>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</si>
  <si>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</si>
  <si>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</si>
  <si>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</si>
  <si>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</si>
  <si>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</si>
  <si>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</si>
  <si>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</si>
  <si>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</si>
  <si>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</si>
  <si>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</si>
  <si>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</si>
  <si>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</si>
  <si>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</si>
  <si>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</si>
  <si>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</si>
  <si>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</si>
  <si>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</si>
  <si>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</si>
  <si>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</si>
  <si>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</si>
  <si>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</si>
  <si>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</si>
  <si>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</si>
  <si>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</si>
  <si>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</si>
  <si>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</si>
  <si>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</si>
  <si>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</si>
  <si>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</si>
  <si>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</si>
  <si>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</si>
  <si>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</si>
  <si>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</si>
  <si>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</si>
  <si>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</si>
  <si>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</si>
  <si>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</si>
  <si>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</si>
  <si>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</si>
  <si>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</si>
  <si>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</si>
  <si>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</si>
  <si>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</si>
  <si>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</si>
  <si>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</si>
  <si>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</si>
  <si>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</si>
  <si>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</si>
  <si>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</si>
  <si>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</si>
  <si>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</si>
  <si>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</si>
  <si>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</si>
  <si>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</si>
  <si>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</si>
  <si>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</si>
  <si>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</si>
  <si>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</si>
  <si>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</si>
  <si>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</si>
  <si>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</si>
  <si>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</si>
  <si>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</si>
  <si>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</si>
  <si>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</si>
  <si>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</si>
  <si>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</si>
  <si>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</si>
  <si>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</si>
  <si>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</si>
  <si>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</si>
  <si>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</si>
  <si>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</si>
  <si>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</si>
  <si>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</si>
  <si>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</si>
  <si>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</si>
  <si>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</si>
  <si>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</si>
  <si>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</si>
  <si>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</si>
  <si>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</si>
  <si>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</si>
  <si>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</si>
  <si>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</si>
  <si>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</si>
  <si>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</si>
  <si>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</si>
  <si>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</si>
  <si>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</si>
  <si>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</si>
  <si>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</si>
  <si>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</si>
  <si>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</si>
  <si>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</si>
  <si>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</si>
  <si>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</si>
  <si>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</si>
  <si>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</si>
  <si>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</si>
  <si>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</si>
  <si>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</si>
  <si>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</si>
  <si>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</si>
  <si>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</si>
  <si>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</si>
  <si>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</si>
  <si>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</si>
  <si>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</si>
  <si>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</si>
  <si>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</si>
  <si>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</si>
  <si>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</si>
  <si>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</si>
  <si>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</si>
  <si>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</si>
  <si>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</si>
  <si>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</si>
  <si>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</si>
  <si>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</si>
  <si>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</si>
  <si>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</si>
  <si>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</si>
  <si>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</si>
  <si>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</si>
  <si>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</si>
  <si>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</si>
  <si>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</si>
  <si>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</si>
  <si>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</si>
  <si>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</si>
  <si>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</si>
  <si>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</si>
  <si>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</si>
  <si>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</si>
  <si>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</si>
  <si>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</si>
  <si>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</si>
  <si>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</si>
  <si>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</si>
  <si>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</si>
  <si>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</si>
  <si>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</si>
  <si>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</si>
  <si>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</si>
  <si>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</si>
  <si>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</si>
  <si>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</si>
  <si>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</si>
  <si>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</si>
  <si>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</si>
  <si>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</si>
  <si>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</si>
  <si>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</si>
  <si>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</si>
  <si>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</si>
  <si>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</si>
  <si>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</si>
  <si>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</si>
  <si>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</si>
  <si>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</si>
  <si>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</si>
  <si>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</si>
  <si>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</si>
  <si>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</si>
  <si>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</si>
  <si>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</si>
  <si>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</si>
  <si>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</si>
  <si>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</si>
  <si>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</si>
  <si>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</si>
  <si>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</si>
  <si>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</si>
  <si>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</si>
  <si>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</si>
  <si>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</si>
  <si>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</si>
  <si>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</si>
  <si>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</si>
  <si>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</si>
  <si>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</si>
  <si>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</si>
  <si>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</si>
  <si>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</si>
  <si>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</si>
  <si>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</si>
  <si>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</si>
  <si>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</si>
  <si>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</si>
  <si>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</si>
  <si>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</si>
  <si>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</si>
  <si>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</si>
  <si>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</si>
  <si>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</si>
  <si>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</si>
  <si>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</si>
  <si>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</si>
  <si>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</si>
  <si>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</si>
  <si>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</si>
  <si>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</si>
  <si>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</si>
  <si>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</si>
  <si>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</si>
  <si>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</si>
  <si>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</si>
  <si>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</si>
  <si>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</si>
  <si>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</si>
  <si>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</si>
  <si>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</si>
  <si>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</si>
  <si>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</si>
  <si>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</si>
  <si>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</si>
  <si>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</si>
  <si>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</si>
  <si>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</si>
  <si>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</si>
  <si>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</si>
  <si>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</si>
  <si>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</si>
  <si>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</si>
  <si>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</si>
  <si>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</si>
  <si>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</si>
  <si>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</si>
  <si>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</si>
  <si>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</si>
  <si>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</si>
  <si>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</si>
  <si>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</si>
  <si>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</si>
  <si>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</si>
  <si>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</si>
  <si>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</si>
  <si>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</si>
  <si>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</si>
  <si>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</si>
  <si>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</si>
  <si>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</si>
  <si>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</si>
  <si>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</si>
  <si>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</si>
  <si>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</si>
  <si>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</si>
  <si>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</si>
  <si>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</si>
  <si>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</si>
  <si>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</si>
  <si>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</si>
  <si>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</si>
  <si>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</si>
  <si>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</si>
  <si>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</si>
  <si>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</si>
  <si>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</si>
  <si>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</si>
  <si>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</si>
  <si>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</si>
  <si>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</si>
  <si>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</si>
  <si>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</si>
  <si>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</si>
  <si>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</si>
  <si>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</si>
  <si>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</si>
  <si>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</si>
  <si>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</si>
  <si>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</si>
  <si>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</si>
  <si>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</si>
  <si>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</si>
  <si>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</si>
  <si>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</si>
  <si>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</si>
  <si>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</si>
  <si>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</si>
  <si>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</si>
  <si>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</si>
  <si>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</si>
  <si>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</si>
  <si>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</si>
  <si>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</si>
  <si>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</si>
  <si>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</si>
  <si>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</si>
  <si>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</si>
  <si>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</si>
  <si>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</si>
  <si>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</si>
  <si>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</si>
  <si>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</si>
  <si>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</si>
  <si>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</si>
  <si>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</si>
  <si>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</si>
  <si>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</si>
  <si>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</si>
  <si>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</si>
  <si>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</si>
  <si>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</si>
  <si>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</si>
  <si>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</si>
  <si>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</si>
  <si>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</si>
  <si>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</si>
  <si>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</si>
  <si>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</si>
  <si>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</si>
  <si>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</si>
  <si>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</si>
  <si>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</si>
  <si>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</si>
  <si>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</si>
  <si>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</si>
  <si>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</si>
  <si>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</si>
  <si>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</si>
  <si>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</si>
  <si>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</si>
  <si>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</si>
  <si>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</si>
  <si>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</si>
  <si>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</si>
  <si>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</si>
  <si>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</si>
  <si>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</si>
  <si>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</si>
  <si>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</si>
  <si>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</si>
  <si>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</si>
  <si>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</si>
  <si>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</si>
  <si>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</si>
  <si>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</si>
  <si>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</si>
  <si>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</si>
  <si>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</si>
  <si>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</si>
  <si>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</si>
  <si>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</si>
  <si>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</si>
  <si>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</si>
  <si>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</si>
  <si>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</si>
  <si>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</si>
  <si>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</si>
  <si>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</si>
  <si>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</si>
  <si>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</si>
  <si>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</si>
  <si>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</si>
  <si>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</si>
  <si>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</si>
  <si>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</si>
  <si>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</si>
  <si>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</si>
  <si>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</si>
  <si>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</si>
  <si>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</si>
  <si>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</si>
  <si>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</si>
  <si>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</si>
  <si>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</si>
  <si>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</si>
  <si>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</si>
  <si>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</si>
  <si>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</si>
  <si>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</si>
  <si>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</si>
  <si>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</si>
  <si>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</si>
  <si>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</si>
  <si>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</si>
  <si>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</si>
  <si>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</si>
  <si>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</si>
  <si>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</si>
  <si>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</si>
  <si>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</si>
  <si>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</si>
  <si>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</si>
  <si>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</si>
  <si>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</si>
  <si>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</si>
  <si>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</si>
  <si>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</si>
  <si>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</si>
  <si>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</si>
  <si>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</si>
  <si>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</si>
  <si>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</si>
  <si>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</si>
  <si>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</si>
  <si>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</si>
  <si>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</si>
  <si>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</si>
  <si>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</si>
  <si>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</si>
  <si>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</si>
  <si>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</si>
  <si>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</si>
  <si>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</si>
  <si>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</si>
  <si>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</si>
  <si>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</si>
  <si>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</si>
  <si>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</si>
  <si>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</si>
  <si>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</si>
  <si>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</si>
  <si>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</si>
  <si>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</si>
  <si>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</si>
  <si>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</si>
  <si>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</si>
  <si>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</si>
  <si>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</si>
  <si>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</si>
  <si>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</si>
  <si>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</si>
  <si>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</si>
  <si>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</si>
  <si>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</si>
  <si>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</si>
  <si>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</si>
  <si>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</si>
  <si>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</si>
  <si>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</si>
  <si>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</si>
  <si>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</si>
  <si>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</si>
  <si>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</si>
  <si>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</si>
  <si>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</si>
  <si>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</si>
  <si>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</si>
  <si>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</si>
  <si>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</si>
  <si>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</si>
  <si>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</si>
  <si>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</si>
  <si>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</si>
  <si>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</si>
  <si>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</si>
  <si>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</si>
  <si>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</si>
  <si>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</si>
  <si>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</si>
  <si>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</si>
  <si>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</si>
  <si>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</si>
  <si>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</si>
  <si>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</si>
  <si>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</si>
  <si>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</si>
  <si>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</si>
  <si>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</si>
  <si>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</si>
  <si>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</si>
  <si>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</si>
  <si>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</si>
  <si>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</si>
  <si>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</si>
  <si>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</si>
  <si>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</si>
  <si>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</si>
  <si>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</si>
  <si>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</si>
  <si>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</si>
  <si>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</si>
  <si>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</si>
  <si>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</si>
  <si>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</si>
  <si>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</si>
  <si>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</si>
  <si>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</si>
  <si>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</si>
  <si>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</si>
  <si>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</si>
  <si>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</si>
  <si>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</si>
  <si>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</si>
  <si>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</si>
  <si>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</si>
  <si>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</si>
  <si>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</si>
  <si>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</si>
  <si>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</si>
  <si>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</si>
  <si>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</si>
  <si>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</si>
  <si>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</si>
  <si>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</si>
  <si>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</si>
  <si>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</si>
  <si>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</si>
  <si>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</si>
  <si>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</si>
  <si>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</si>
  <si>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</si>
  <si>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</si>
  <si>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</si>
  <si>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</si>
  <si>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</si>
  <si>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</si>
  <si>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</si>
  <si>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</si>
  <si>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</si>
  <si>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</si>
  <si>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</si>
  <si>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</si>
  <si>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</si>
  <si>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</si>
  <si>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</si>
  <si>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</si>
  <si>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</si>
  <si>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</si>
  <si>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</si>
  <si>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</si>
  <si>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</si>
  <si>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</si>
  <si>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</si>
  <si>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</si>
  <si>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</si>
  <si>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</si>
  <si>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</si>
  <si>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</si>
  <si>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</si>
  <si>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</si>
  <si>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</si>
  <si>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</si>
  <si>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</si>
  <si>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</si>
  <si>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</si>
  <si>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</si>
  <si>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</si>
  <si>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</si>
  <si>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</si>
  <si>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</si>
  <si>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</si>
  <si>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</si>
  <si>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</si>
  <si>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</si>
  <si>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</si>
  <si>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</si>
  <si>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</si>
  <si>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</si>
  <si>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</si>
  <si>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</si>
  <si>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</si>
  <si>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</si>
  <si>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</si>
  <si>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</si>
  <si>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</si>
  <si>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</si>
  <si>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</si>
  <si>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</si>
  <si>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</si>
  <si>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</si>
  <si>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</si>
  <si>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</si>
  <si>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</si>
  <si>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</si>
  <si>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</si>
  <si>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</si>
  <si>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</si>
  <si>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</si>
  <si>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</si>
  <si>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</si>
  <si>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</si>
  <si>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</si>
  <si>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</si>
  <si>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</si>
  <si>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</si>
  <si>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</si>
  <si>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</si>
  <si>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</si>
  <si>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</si>
  <si>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</si>
  <si>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Акционерное общество Московский научно-исследовательский и проектный институт объектов культуры, отдыха, спорта и здравоохранения «Моспроект-4»</t>
  </si>
  <si>
    <t>АО «Моспроект-4»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</si>
  <si>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</si>
  <si>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</si>
  <si>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</si>
  <si>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</si>
  <si>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</si>
  <si>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</si>
  <si>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</si>
  <si>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</si>
  <si>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</si>
  <si>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</si>
  <si>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</si>
  <si>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</si>
  <si>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</si>
  <si>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</si>
  <si>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</si>
  <si>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</si>
  <si>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</si>
  <si>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</si>
  <si>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</si>
  <si>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</si>
  <si>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</si>
  <si>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</si>
  <si>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</si>
  <si>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</si>
  <si>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</si>
  <si>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</si>
  <si>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</si>
  <si>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</si>
  <si>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</si>
  <si>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</si>
  <si>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</si>
  <si>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</si>
  <si>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</si>
  <si>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</si>
  <si>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</si>
  <si>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</si>
  <si>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</si>
  <si>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</si>
  <si>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</si>
  <si>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</si>
  <si>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</si>
  <si>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</si>
  <si>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</si>
  <si>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</si>
  <si>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</si>
  <si>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</si>
  <si>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</si>
  <si>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</si>
  <si>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</si>
  <si>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</si>
  <si>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</si>
  <si>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</si>
  <si>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</si>
  <si>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</si>
  <si>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</si>
  <si>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</si>
  <si>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</si>
  <si>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</si>
  <si>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</si>
  <si>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</si>
  <si>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</si>
  <si>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</si>
  <si>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</si>
  <si>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</si>
  <si>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</si>
  <si>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</si>
  <si>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</si>
  <si>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</si>
  <si>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</si>
  <si>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</si>
  <si>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</si>
  <si>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</si>
  <si>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</si>
  <si>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</si>
  <si>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</si>
  <si>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</si>
  <si>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</si>
  <si>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</si>
  <si>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</si>
  <si>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</si>
  <si>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</si>
  <si>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</si>
  <si>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</si>
  <si>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</si>
  <si>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</si>
  <si>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</si>
  <si>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</si>
  <si>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</si>
  <si>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</si>
  <si>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</si>
  <si>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</si>
  <si>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</si>
  <si>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</si>
  <si>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</si>
  <si>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</si>
  <si>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</si>
  <si>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</si>
  <si>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</si>
  <si>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</si>
  <si>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</si>
  <si>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</si>
  <si>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</si>
  <si>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</si>
  <si>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</si>
  <si>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</si>
  <si>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</si>
  <si>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</si>
  <si>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</si>
  <si>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</si>
  <si>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</si>
  <si>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</si>
  <si>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</si>
  <si>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</si>
  <si>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</si>
  <si>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</si>
  <si>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</si>
  <si>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</si>
  <si>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</si>
  <si>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</si>
  <si>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</si>
  <si>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</si>
  <si>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</si>
  <si>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</si>
  <si>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</si>
  <si>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</si>
  <si>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</si>
  <si>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</si>
  <si>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</si>
  <si>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</si>
  <si>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</si>
  <si>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</si>
  <si>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</si>
  <si>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</si>
  <si>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</si>
  <si>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</si>
  <si>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</si>
  <si>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</si>
  <si>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</si>
  <si>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</si>
  <si>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</si>
  <si>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</si>
  <si>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</si>
  <si>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</si>
  <si>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</si>
  <si>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</si>
  <si>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</si>
  <si>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</si>
  <si>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</si>
  <si>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</si>
  <si>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</si>
  <si>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</si>
  <si>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</si>
  <si>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</si>
  <si>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</si>
  <si>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</si>
  <si>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</si>
  <si>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</si>
  <si>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</si>
  <si>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</si>
  <si>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</si>
  <si>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</si>
  <si>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</si>
  <si>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</si>
  <si>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</si>
  <si>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</si>
  <si>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</si>
  <si>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</si>
  <si>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</si>
  <si>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</si>
  <si>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</si>
  <si>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</si>
  <si>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</si>
  <si>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</si>
  <si>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</si>
  <si>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</si>
  <si>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</si>
  <si>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</si>
  <si>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</si>
  <si>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</si>
  <si>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</si>
  <si>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</si>
  <si>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</si>
  <si>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</si>
  <si>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</si>
  <si>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</si>
  <si>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</si>
  <si>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</si>
  <si>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</si>
  <si>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</si>
  <si>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</si>
  <si>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</si>
  <si>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</si>
  <si>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</si>
  <si>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</si>
  <si>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</si>
  <si>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</si>
  <si>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</si>
  <si>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</si>
  <si>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</si>
  <si>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</si>
  <si>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</si>
  <si>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</si>
  <si>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</si>
  <si>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</si>
  <si>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</si>
  <si>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</si>
  <si>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</si>
  <si>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</si>
  <si>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</si>
  <si>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</si>
  <si>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</si>
  <si>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</si>
  <si>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</si>
  <si>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</si>
  <si>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</si>
  <si>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</si>
  <si>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</si>
  <si>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</si>
  <si>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</si>
  <si>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</si>
  <si>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</si>
  <si>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</si>
  <si>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</si>
  <si>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</si>
  <si>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</si>
  <si>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</si>
  <si>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</si>
  <si>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</si>
  <si>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</si>
  <si>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</si>
  <si>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</si>
  <si>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</si>
  <si>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</si>
  <si>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</si>
  <si>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</si>
  <si>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</si>
  <si>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</si>
  <si>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</si>
  <si>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</si>
  <si>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</si>
  <si>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</si>
  <si>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</si>
  <si>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</si>
  <si>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</si>
  <si>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</si>
  <si>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</si>
  <si>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</si>
  <si>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</si>
  <si>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</si>
  <si>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</si>
  <si>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</si>
  <si>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</si>
  <si>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</si>
  <si>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</si>
  <si>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</si>
  <si>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</si>
  <si>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</si>
  <si>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</si>
  <si>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</si>
  <si>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</si>
  <si>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</si>
  <si>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</si>
  <si>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</si>
  <si>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</si>
  <si>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</si>
  <si>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</si>
  <si>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</si>
  <si>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</si>
  <si>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</si>
  <si>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</si>
  <si>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</si>
  <si>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</si>
  <si>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</si>
  <si>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</si>
  <si>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</si>
  <si>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</si>
  <si>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</si>
  <si>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</si>
  <si>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</si>
  <si>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</si>
  <si>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</si>
  <si>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</si>
  <si>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</si>
  <si>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</si>
  <si>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</si>
  <si>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</si>
  <si>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</si>
  <si>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</si>
  <si>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</si>
  <si>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</si>
  <si>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</si>
  <si>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</si>
  <si>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</si>
  <si>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</si>
  <si>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</si>
  <si>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</si>
  <si>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</si>
  <si>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</si>
  <si>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</si>
  <si>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</si>
  <si>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</si>
  <si>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</si>
  <si>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</si>
  <si>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</si>
  <si>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</si>
  <si>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</si>
  <si>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</si>
  <si>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</si>
  <si>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</si>
  <si>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</si>
  <si>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</si>
  <si>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</si>
  <si>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</si>
  <si>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</si>
  <si>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</si>
  <si>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</si>
  <si>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</si>
  <si>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</si>
  <si>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</si>
  <si>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</si>
  <si>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</si>
  <si>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</si>
  <si>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</si>
  <si>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</si>
  <si>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</si>
  <si>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</si>
  <si>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</si>
  <si>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</si>
  <si>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</si>
  <si>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</si>
  <si>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</si>
  <si>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</si>
  <si>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</si>
  <si>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</si>
  <si>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</si>
  <si>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</si>
  <si>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</si>
  <si>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</si>
  <si>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</si>
  <si>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</si>
  <si>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</si>
  <si>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</si>
  <si>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</si>
  <si>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</si>
  <si>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</si>
  <si>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</si>
  <si>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</si>
  <si>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</si>
  <si>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</si>
  <si>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</si>
  <si>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</si>
  <si>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</si>
  <si>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</si>
  <si>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</si>
  <si>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</si>
  <si>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</si>
  <si>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</si>
  <si>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</si>
  <si>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</si>
  <si>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</si>
  <si>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</si>
  <si>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</si>
  <si>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</si>
  <si>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</si>
  <si>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</si>
  <si>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</si>
  <si>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</si>
  <si>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</si>
  <si>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</si>
  <si>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</si>
  <si>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</si>
  <si>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</si>
  <si>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</si>
  <si>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</si>
  <si>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</si>
  <si>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</si>
  <si>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</si>
  <si>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</si>
  <si>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</si>
  <si>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</si>
  <si>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</si>
  <si>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</si>
  <si>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</si>
  <si>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</si>
  <si>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</si>
  <si>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</si>
  <si>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</si>
  <si>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</si>
  <si>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</si>
  <si>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</si>
  <si>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</si>
  <si>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</si>
  <si>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</si>
  <si>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</si>
  <si>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</si>
  <si>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</si>
  <si>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</si>
  <si>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</si>
  <si>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</si>
  <si>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</si>
  <si>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</si>
  <si>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</si>
  <si>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</si>
  <si>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</si>
  <si>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</si>
  <si>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</si>
  <si>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</si>
  <si>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</si>
  <si>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</si>
  <si>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</si>
  <si>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</si>
  <si>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</si>
  <si>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</si>
  <si>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</si>
  <si>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</si>
  <si>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</si>
  <si>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</si>
  <si>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</si>
  <si>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</si>
  <si>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</si>
  <si>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</si>
  <si>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</si>
  <si>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</si>
  <si>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</si>
  <si>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</si>
  <si>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</si>
  <si>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</si>
  <si>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</si>
  <si>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</si>
  <si>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</si>
  <si>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</si>
  <si>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</si>
  <si>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</si>
  <si>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</si>
  <si>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</si>
  <si>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</si>
  <si>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</si>
  <si>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</si>
  <si>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</si>
  <si>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</si>
  <si>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</si>
  <si>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</si>
  <si>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</si>
  <si>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</si>
  <si>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</si>
  <si>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</si>
  <si>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</si>
  <si>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</si>
  <si>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</si>
  <si>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</si>
  <si>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</si>
  <si>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</si>
  <si>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</si>
  <si>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</si>
  <si>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</si>
  <si>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</si>
  <si>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</si>
  <si>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</si>
  <si>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</si>
  <si>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</si>
  <si>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</si>
  <si>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</si>
  <si>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</si>
  <si>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</si>
  <si>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</si>
  <si>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</si>
  <si>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</si>
  <si>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</si>
  <si>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</si>
  <si>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</si>
  <si>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</si>
  <si>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</si>
  <si>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</si>
  <si>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</si>
  <si>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</si>
  <si>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</si>
  <si>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</si>
  <si>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</si>
  <si>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</si>
  <si>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</si>
  <si>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</si>
  <si>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</si>
  <si>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</si>
  <si>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</si>
  <si>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</si>
  <si>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</si>
  <si>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</si>
  <si>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</si>
  <si>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</si>
  <si>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</si>
  <si>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</si>
  <si>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</si>
  <si>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</si>
  <si>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</si>
  <si>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</si>
  <si>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</si>
  <si>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</si>
  <si>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</si>
  <si>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</si>
  <si>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</si>
  <si>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</si>
  <si>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</si>
  <si>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</si>
  <si>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</si>
  <si>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</si>
  <si>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</si>
  <si>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</si>
  <si>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</si>
  <si>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</si>
  <si>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</si>
  <si>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</si>
  <si>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</si>
  <si>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</si>
  <si>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</si>
  <si>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</si>
  <si>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</si>
  <si>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</si>
  <si>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</si>
  <si>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</si>
  <si>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</si>
  <si>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</si>
  <si>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</si>
  <si>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</si>
  <si>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</si>
  <si>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</si>
  <si>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</si>
  <si>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</si>
  <si>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</si>
  <si>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</si>
  <si>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</si>
  <si>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</si>
  <si>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</si>
  <si>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</si>
  <si>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</si>
  <si>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</si>
  <si>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</si>
  <si>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</si>
  <si>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</si>
  <si>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</si>
  <si>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</si>
  <si>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</si>
  <si>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</si>
  <si>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</si>
  <si>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</si>
  <si>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</si>
  <si>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</si>
  <si>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</si>
  <si>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</si>
  <si>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</si>
  <si>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</si>
  <si>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</si>
  <si>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</si>
  <si>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</si>
  <si>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</si>
  <si>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</si>
  <si>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</si>
  <si>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</si>
  <si>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</si>
  <si>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</si>
  <si>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</si>
  <si>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</si>
  <si>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</si>
  <si>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</si>
  <si>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</si>
  <si>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</si>
  <si>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</si>
  <si>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</si>
  <si>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</si>
  <si>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</si>
  <si>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</si>
  <si>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</si>
  <si>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</si>
  <si>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</si>
  <si>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</si>
  <si>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</si>
  <si>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</si>
  <si>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</si>
  <si>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</si>
  <si>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</si>
  <si>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</si>
  <si>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</si>
  <si>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</si>
  <si>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</si>
  <si>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</si>
  <si>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</si>
  <si>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</si>
  <si>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</si>
  <si>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</si>
  <si>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</si>
  <si>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</si>
  <si>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</si>
  <si>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</si>
  <si>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</si>
  <si>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</si>
  <si>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</si>
  <si>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</si>
  <si>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</si>
  <si>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</si>
  <si>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</si>
  <si>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</si>
  <si>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</si>
  <si>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</si>
  <si>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</si>
  <si>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</si>
  <si>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</si>
  <si>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</si>
  <si>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</si>
  <si>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</si>
  <si>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</si>
  <si>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</si>
  <si>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</si>
  <si>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</si>
  <si>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</si>
  <si>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</si>
  <si>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</si>
  <si>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</si>
  <si>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</si>
  <si>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</si>
  <si>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</si>
  <si>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</si>
  <si>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</si>
  <si>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</si>
  <si>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</si>
  <si>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</si>
  <si>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</si>
  <si>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</si>
  <si>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</si>
  <si>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</si>
  <si>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</si>
  <si>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</si>
  <si>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</si>
  <si>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</si>
  <si>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</si>
  <si>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</si>
  <si>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</si>
  <si>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</si>
  <si>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</si>
  <si>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</si>
  <si>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</si>
  <si>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</si>
  <si>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</si>
  <si>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</si>
  <si>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</si>
  <si>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</si>
  <si>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</si>
  <si>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</si>
  <si>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</si>
  <si>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</si>
  <si>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</si>
  <si>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</si>
  <si>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</si>
  <si>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</si>
  <si>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</si>
  <si>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</si>
  <si>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</si>
  <si>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</si>
  <si>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</si>
  <si>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</si>
  <si>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</si>
  <si>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</si>
  <si>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</si>
  <si>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</si>
  <si>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</si>
  <si>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</si>
  <si>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</si>
  <si>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</si>
  <si>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</si>
  <si>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</si>
  <si>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</si>
  <si>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</si>
  <si>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</si>
  <si>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</si>
  <si>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</si>
  <si>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</si>
  <si>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</si>
  <si>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</si>
  <si>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</si>
  <si>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</si>
  <si>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</si>
  <si>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</si>
  <si>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</si>
  <si>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</si>
  <si>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</si>
  <si>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</si>
  <si>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</si>
  <si>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</si>
  <si>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</si>
  <si>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</si>
  <si>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</si>
  <si>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</si>
  <si>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</si>
  <si>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</si>
  <si>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</si>
  <si>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</si>
  <si>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</si>
  <si>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</si>
  <si>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</si>
  <si>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</si>
  <si>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</si>
  <si>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</si>
  <si>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</si>
  <si>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</si>
  <si>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</si>
  <si>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</si>
  <si>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</si>
  <si>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</si>
  <si>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</si>
  <si>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</si>
  <si>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</si>
  <si>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</si>
  <si>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</si>
  <si>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</si>
  <si>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</si>
  <si>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</si>
  <si>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</si>
  <si>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</si>
  <si>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</si>
  <si>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</si>
  <si>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</si>
  <si>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</si>
  <si>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</si>
  <si>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</si>
  <si>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</si>
  <si>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</si>
  <si>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</si>
  <si>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</si>
  <si>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</si>
  <si>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</si>
  <si>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</si>
  <si>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</si>
  <si>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</si>
  <si>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</si>
  <si>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</si>
  <si>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</si>
  <si>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</si>
  <si>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</si>
  <si>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</si>
  <si>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</si>
  <si>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</si>
  <si>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</si>
  <si>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</si>
  <si>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</si>
  <si>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</si>
  <si>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</si>
  <si>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</si>
  <si>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</si>
  <si>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</si>
  <si>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</si>
  <si>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</si>
  <si>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</si>
  <si>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</si>
  <si>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</si>
  <si>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</si>
  <si>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</si>
  <si>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</si>
  <si>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</si>
  <si>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</si>
  <si>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</si>
  <si>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</si>
  <si>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</si>
  <si>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</si>
  <si>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</si>
  <si>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</si>
  <si>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</si>
  <si>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</si>
  <si>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</si>
  <si>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</si>
  <si>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</si>
  <si>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</si>
  <si>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</si>
  <si>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</si>
  <si>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</si>
  <si>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</si>
  <si>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</si>
  <si>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</si>
  <si>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</si>
  <si>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</si>
  <si>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</si>
  <si>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</si>
  <si>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</si>
  <si>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</si>
  <si>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</si>
  <si>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</si>
  <si>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</si>
  <si>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</si>
  <si>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</si>
  <si>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</si>
  <si>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</si>
  <si>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</si>
  <si>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</si>
  <si>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</si>
  <si>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</si>
  <si>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</si>
  <si>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</si>
  <si>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</si>
  <si>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</si>
  <si>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</si>
  <si>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</si>
  <si>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</si>
  <si>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</si>
  <si>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</si>
  <si>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</si>
  <si>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</si>
  <si>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</si>
  <si>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</si>
  <si>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</si>
  <si>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</si>
  <si>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</si>
  <si>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</si>
  <si>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</si>
  <si>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</si>
  <si>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</si>
  <si>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</si>
  <si>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</si>
  <si>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</si>
  <si>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</si>
  <si>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</si>
  <si>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</si>
  <si>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</si>
  <si>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</si>
  <si>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</si>
  <si>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</si>
  <si>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</si>
  <si>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</si>
  <si>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</si>
  <si>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</si>
  <si>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</si>
  <si>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</si>
  <si>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</si>
  <si>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</si>
  <si>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</si>
  <si>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</si>
  <si>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</si>
  <si>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</si>
  <si>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</si>
  <si>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</si>
  <si>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</si>
  <si>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</si>
  <si>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</si>
  <si>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</si>
  <si>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</si>
  <si>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</si>
  <si>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</si>
  <si>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</si>
  <si>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</si>
  <si>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</si>
  <si>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</si>
  <si>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</si>
  <si>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</si>
  <si>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</si>
  <si>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</si>
  <si>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</si>
  <si>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</si>
  <si>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</si>
  <si>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</si>
  <si>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</si>
  <si>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</si>
  <si>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</si>
  <si>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</si>
  <si>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</si>
  <si>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</si>
  <si>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</si>
  <si>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</si>
  <si>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</si>
  <si>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</si>
  <si>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</si>
  <si>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</si>
  <si>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</si>
  <si>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</si>
  <si>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</si>
  <si>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</si>
  <si>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</si>
  <si>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</si>
  <si>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</si>
  <si>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</si>
  <si>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</si>
  <si>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</si>
  <si>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</si>
  <si>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</si>
  <si>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</si>
  <si>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</si>
  <si>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</si>
  <si>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</si>
  <si>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</si>
  <si>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</si>
  <si>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</si>
  <si>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</si>
  <si>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</si>
  <si>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</si>
  <si>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</si>
  <si>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</si>
  <si>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</si>
  <si>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</si>
  <si>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</si>
  <si>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</si>
  <si>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</si>
  <si>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</si>
  <si>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</si>
  <si>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</si>
  <si>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</si>
  <si>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</si>
  <si>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</si>
  <si>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</si>
  <si>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</si>
  <si>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</si>
  <si>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</si>
  <si>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</si>
  <si>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</si>
  <si>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</si>
  <si>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</si>
  <si>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</si>
  <si>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</si>
  <si>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</si>
  <si>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</si>
  <si>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</si>
  <si>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</si>
  <si>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</si>
  <si>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</si>
  <si>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</si>
  <si>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</si>
  <si>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</si>
  <si>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</si>
  <si>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</si>
  <si>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</si>
  <si>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</si>
  <si>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</si>
  <si>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</si>
  <si>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</si>
  <si>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</si>
  <si>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</si>
  <si>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</si>
  <si>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</si>
  <si>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</si>
  <si>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</si>
  <si>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</si>
  <si>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</si>
  <si>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</si>
  <si>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</si>
  <si>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</si>
  <si>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</si>
  <si>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</si>
  <si>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</si>
  <si>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</si>
  <si>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</si>
  <si>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</si>
  <si>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</si>
  <si>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</si>
  <si>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</si>
  <si>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</si>
  <si>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</si>
  <si>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</si>
  <si>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</si>
  <si>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</si>
  <si>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</si>
  <si>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</si>
  <si>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</si>
  <si>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</si>
  <si>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</si>
  <si>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</si>
  <si>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</si>
  <si>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</si>
  <si>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</si>
  <si>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</si>
  <si>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</si>
  <si>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</si>
  <si>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</si>
  <si>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</si>
  <si>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</si>
  <si>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</si>
  <si>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</si>
  <si>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</si>
  <si>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</si>
  <si>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</si>
  <si>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</si>
  <si>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</si>
  <si>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</si>
  <si>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</si>
  <si>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</si>
  <si>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</si>
  <si>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</si>
  <si>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</si>
  <si>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</si>
  <si>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</si>
  <si>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</si>
  <si>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</si>
  <si>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</si>
  <si>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</si>
  <si>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</si>
  <si>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</si>
  <si>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</si>
  <si>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</si>
  <si>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</si>
  <si>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</si>
  <si>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</si>
  <si>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</si>
  <si>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</si>
  <si>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</si>
  <si>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</si>
  <si>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</si>
  <si>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</si>
  <si>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</si>
  <si>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</si>
  <si>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</si>
  <si>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</si>
  <si>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</si>
  <si>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</si>
  <si>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</si>
  <si>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</si>
  <si>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</si>
  <si>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</si>
  <si>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</si>
  <si>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</si>
  <si>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</si>
  <si>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</si>
  <si>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</si>
  <si>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</si>
  <si>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</si>
  <si>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</si>
  <si>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</si>
  <si>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</si>
  <si>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</si>
  <si>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</si>
  <si>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</si>
  <si>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</si>
  <si>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</si>
  <si>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</si>
  <si>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</si>
  <si>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</si>
  <si>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</si>
  <si>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</si>
  <si>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</si>
  <si>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</si>
  <si>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</si>
  <si>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</si>
  <si>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</si>
  <si>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</si>
  <si>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</si>
  <si>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</si>
  <si>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</si>
  <si>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</si>
  <si>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</si>
  <si>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</si>
  <si>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</si>
  <si>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</si>
  <si>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</si>
  <si>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</si>
  <si>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</si>
  <si>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</si>
  <si>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</si>
  <si>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</si>
  <si>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</si>
  <si>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</si>
  <si>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</si>
  <si>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</si>
  <si>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</si>
  <si>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</si>
  <si>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</si>
  <si>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</si>
  <si>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</si>
  <si>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</si>
  <si>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</si>
  <si>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</si>
  <si>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</si>
  <si>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</si>
  <si>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</si>
  <si>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</si>
  <si>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</si>
  <si>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</si>
  <si>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</si>
  <si>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</si>
  <si>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</si>
  <si>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</si>
  <si>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</si>
  <si>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</si>
  <si>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</si>
  <si>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</si>
  <si>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</si>
  <si>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</si>
  <si>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</si>
  <si>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</si>
  <si>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</si>
  <si>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</si>
  <si>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</si>
  <si>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</si>
  <si>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</si>
  <si>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</si>
  <si>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</si>
  <si>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</si>
  <si>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</si>
  <si>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</si>
  <si>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</si>
  <si>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</si>
  <si>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</si>
  <si>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</si>
  <si>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</si>
  <si>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</si>
  <si>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</si>
  <si>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</si>
  <si>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</si>
  <si>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</si>
  <si>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</si>
  <si>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</si>
  <si>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</si>
  <si>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</si>
  <si>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</si>
  <si>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</si>
  <si>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</si>
  <si>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</si>
  <si>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</si>
  <si>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</si>
  <si>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</si>
  <si>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</si>
  <si>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</si>
  <si>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</si>
  <si>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</si>
  <si>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</si>
  <si>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</si>
  <si>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</si>
  <si>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</si>
  <si>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</si>
  <si>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</si>
  <si>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</si>
  <si>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</si>
  <si>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</si>
  <si>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</si>
  <si>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</si>
  <si>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</si>
  <si>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</si>
  <si>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</si>
  <si>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</si>
  <si>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</si>
  <si>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</si>
  <si>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</si>
  <si>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</si>
  <si>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</si>
  <si>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</si>
  <si>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</si>
  <si>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</si>
  <si>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</si>
  <si>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</si>
  <si>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</si>
  <si>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</si>
  <si>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</si>
  <si>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</si>
  <si>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</si>
  <si>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</si>
  <si>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</si>
  <si>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</si>
  <si>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</si>
  <si>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</si>
  <si>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</si>
  <si>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</si>
  <si>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</si>
  <si>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</si>
  <si>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</si>
  <si>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</si>
  <si>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</si>
  <si>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</si>
  <si>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</si>
  <si>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</si>
  <si>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</si>
  <si>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</si>
  <si>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</si>
  <si>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</si>
  <si>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</si>
  <si>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</si>
  <si>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</si>
  <si>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</si>
  <si>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</si>
  <si>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</si>
  <si>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</si>
  <si>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</si>
  <si>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</si>
  <si>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</si>
  <si>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</si>
  <si>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</si>
  <si>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</si>
  <si>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</si>
  <si>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</si>
  <si>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</si>
  <si>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</si>
  <si>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</si>
  <si>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</si>
  <si>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</si>
  <si>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</si>
  <si>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</si>
  <si>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</si>
  <si>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</si>
  <si>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</si>
  <si>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</si>
  <si>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</si>
  <si>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</si>
  <si>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</si>
  <si>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</si>
  <si>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</si>
  <si>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</si>
  <si>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</si>
  <si>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</si>
  <si>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</si>
  <si>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</si>
  <si>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</si>
  <si>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</si>
  <si>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</si>
  <si>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</si>
  <si>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</si>
  <si>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</si>
  <si>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</si>
  <si>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</si>
  <si>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</si>
  <si>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</si>
  <si>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</si>
  <si>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</si>
  <si>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</si>
  <si>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</si>
  <si>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</si>
  <si>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</si>
  <si>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</si>
  <si>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</si>
  <si>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</si>
  <si>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</si>
  <si>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</si>
  <si>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</si>
  <si>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</si>
  <si>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</si>
  <si>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</si>
  <si>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</si>
  <si>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</si>
  <si>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</si>
  <si>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</si>
  <si>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</si>
  <si>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</si>
  <si>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</si>
  <si>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</si>
  <si>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</si>
  <si>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</si>
  <si>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</si>
  <si>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</si>
  <si>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</si>
  <si>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</si>
  <si>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</si>
  <si>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</si>
  <si>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</si>
  <si>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</si>
  <si>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</si>
  <si>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</si>
  <si>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</si>
  <si>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</si>
  <si>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</si>
  <si>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</si>
  <si>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</si>
  <si>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</si>
  <si>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</si>
  <si>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</si>
  <si>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</si>
  <si>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</si>
  <si>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</si>
  <si>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</si>
  <si>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</si>
  <si>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</si>
  <si>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</si>
  <si>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</si>
  <si>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</si>
  <si>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</si>
  <si>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</si>
  <si>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</si>
  <si>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</si>
  <si>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</si>
  <si>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</si>
  <si>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</si>
  <si>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</si>
  <si>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</si>
  <si>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</si>
  <si>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</si>
  <si>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</si>
  <si>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</si>
  <si>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</si>
  <si>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</si>
  <si>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</si>
  <si>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</si>
  <si>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</si>
  <si>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</si>
  <si>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</si>
  <si>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</si>
  <si>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</si>
  <si>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</si>
  <si>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</si>
  <si>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</si>
  <si>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</si>
  <si>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</si>
  <si>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</si>
  <si>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</si>
  <si>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</si>
  <si>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</si>
  <si>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</si>
  <si>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</si>
  <si>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</si>
  <si>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ПП № 26 за 1 кв. 2025 г.-нарушений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</si>
  <si>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</si>
  <si>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</si>
  <si>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</si>
  <si>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</si>
  <si>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</si>
  <si>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</si>
  <si>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</si>
  <si>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</si>
  <si>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</si>
  <si>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</si>
  <si>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№44 за 2 кв. 2023 г.- нарушения есть
ПП №29 за 2 кв. 2024 г - нарушения есть
ПП №35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</si>
  <si>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</si>
  <si>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</si>
  <si>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</si>
  <si>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</si>
  <si>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</si>
  <si>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</si>
  <si>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</si>
  <si>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</si>
  <si>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</si>
  <si>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</si>
  <si>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</si>
  <si>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</si>
  <si>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</si>
  <si>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</si>
  <si>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</si>
  <si>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</si>
  <si>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</si>
  <si>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</si>
  <si>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</si>
  <si>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</si>
  <si>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</si>
  <si>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</si>
  <si>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</si>
  <si>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</si>
  <si>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</si>
  <si>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</si>
  <si>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</si>
  <si>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</si>
  <si>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</si>
  <si>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</si>
  <si>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</si>
  <si>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</si>
  <si>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</si>
  <si>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</si>
  <si>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</si>
  <si>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</si>
  <si>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</si>
  <si>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</si>
  <si>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</si>
  <si>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</si>
  <si>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</si>
  <si>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</si>
  <si>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</si>
  <si>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</si>
  <si>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</si>
  <si>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</si>
  <si>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</si>
  <si>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</si>
  <si>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</si>
  <si>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</si>
  <si>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</si>
  <si>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</si>
  <si>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</si>
  <si>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</si>
  <si>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</si>
  <si>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</si>
  <si>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</si>
  <si>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</si>
  <si>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</si>
  <si>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</si>
  <si>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</si>
  <si>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</si>
  <si>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</si>
  <si>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</si>
  <si>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2024 ВП №48-нарушений нет
ПП № 25 за 1 кв. 2025 г.-нарушений нет
2025 ВП № 24-нарушения есть</t>
  </si>
  <si>
    <t>2024 ВП №49-нарушений нет
2025 ВП №8-нарушения есть
2025 ВП № 25-нарушения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</si>
  <si>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</si>
  <si>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</si>
  <si>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</si>
  <si>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</t>
  </si>
  <si>
    <t>ДК 27.08.2025-устранение нарушения до заседания ДК, дисциплинарное производство прекращено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</si>
  <si>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</si>
  <si>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</si>
  <si>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</si>
  <si>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2025 ВП № 23-нарушения есть
ПП №75 за 3 кв. 2025 г.-нарушения есть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</si>
  <si>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</si>
  <si>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</si>
  <si>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</si>
  <si>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</si>
  <si>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</si>
  <si>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</si>
  <si>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</si>
  <si>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</si>
  <si>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</si>
  <si>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</si>
  <si>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</si>
  <si>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</si>
  <si>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</si>
  <si>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</si>
  <si>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</si>
  <si>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>Общество с ограниченной ответственностью «АМСК-ПРОЕКТ»</t>
  </si>
  <si>
    <t>ООО «АМСК-ПРОЕКТ»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</si>
  <si>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</si>
  <si>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</si>
  <si>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</si>
  <si>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</si>
  <si>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</si>
  <si>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</si>
  <si>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</si>
  <si>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</si>
  <si>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</si>
  <si>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</si>
  <si>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</si>
  <si>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</si>
  <si>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</si>
  <si>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</si>
  <si>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</si>
  <si>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</si>
  <si>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</si>
  <si>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</si>
  <si>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</si>
  <si>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</si>
  <si>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</si>
  <si>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27.08.2025- предписание по результатам 2025 ВП №23 и ПП
ДК 24.09.2025-исполнение предписаний по результатам ПП и ВП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</si>
  <si>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</si>
  <si>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</si>
  <si>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</si>
  <si>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</si>
  <si>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</si>
  <si>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</si>
  <si>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</si>
  <si>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</si>
  <si>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</si>
  <si>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</si>
  <si>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</si>
  <si>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</si>
  <si>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</si>
  <si>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</si>
  <si>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</si>
  <si>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</si>
  <si>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</si>
  <si>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</si>
  <si>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</si>
  <si>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</si>
  <si>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</si>
  <si>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</si>
  <si>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</si>
  <si>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</si>
  <si>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</si>
  <si>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</si>
  <si>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</si>
  <si>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</si>
  <si>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</si>
  <si>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</si>
  <si>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</si>
  <si>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</si>
  <si>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</si>
  <si>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</si>
  <si>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</si>
  <si>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</si>
  <si>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</si>
  <si>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</si>
  <si>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</si>
  <si>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</t>
  </si>
  <si>
    <t>с 23.04.2025-приостановление права по 30.07.2025
с 29.10.2025-приостановление права по 25.11.2025
с 26.11.2025-возобновление права</t>
  </si>
  <si>
    <t xml:space="preserve"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</si>
  <si>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</si>
  <si>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</si>
  <si>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</si>
  <si>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</si>
  <si>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</si>
  <si>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</si>
  <si>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</si>
  <si>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</si>
  <si>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</si>
  <si>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</si>
  <si>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</si>
  <si>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</si>
  <si>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</si>
  <si>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</si>
  <si>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</si>
  <si>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</si>
  <si>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</si>
  <si>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</si>
  <si>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</si>
  <si>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</si>
  <si>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</si>
  <si>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</si>
  <si>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</si>
  <si>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</si>
  <si>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</si>
  <si>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</si>
  <si>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</si>
  <si>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</si>
  <si>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</si>
  <si>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</si>
  <si>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</si>
  <si>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</si>
  <si>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</si>
  <si>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</si>
  <si>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</si>
  <si>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</si>
  <si>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</si>
  <si>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Временно исполняющий обязанности директора: Павлова Екатерина Александровна.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</si>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</sst>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2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R47" activePane="bottomRight" state="frozenSplit"/>
      <selection pane="topRight" activeCell="C1" sqref="C1"/>
      <selection pane="bottomLeft" activeCell="A7" sqref="A7"/>
      <selection pane="bottomRight" activeCell="Y51" sqref="Y51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3" customWidth="1"/>
    <col min="25" max="25" width="58.85546875" style="149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7" customWidth="1"/>
    <col min="33" max="16384" width="9.140625" style="10"/>
  </cols>
  <sheetData>
    <row r="1" spans="1:32" ht="43.5" customHeight="1" x14ac:dyDescent="0.2">
      <c r="A1" s="345" t="s">
        <v>2702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70"/>
      <c r="Y2" s="11"/>
      <c r="Z2" s="11"/>
      <c r="AA2" s="11"/>
      <c r="AB2" s="11"/>
      <c r="AC2" s="11"/>
      <c r="AD2" s="16"/>
      <c r="AE2" s="11"/>
      <c r="AF2" s="241"/>
    </row>
    <row r="3" spans="1:32" ht="25.5" customHeight="1" x14ac:dyDescent="0.2">
      <c r="A3" s="17"/>
      <c r="B3" s="348" t="s">
        <v>175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 t="s">
        <v>189</v>
      </c>
      <c r="S3" s="348" t="s">
        <v>190</v>
      </c>
      <c r="T3" s="348"/>
      <c r="U3" s="348"/>
      <c r="V3" s="348"/>
      <c r="W3" s="348"/>
      <c r="X3" s="341" t="s">
        <v>194</v>
      </c>
      <c r="Y3" s="342"/>
      <c r="Z3" s="348" t="s">
        <v>196</v>
      </c>
      <c r="AA3" s="348"/>
      <c r="AB3" s="348"/>
      <c r="AC3" s="348"/>
      <c r="AD3" s="348"/>
      <c r="AE3" s="348"/>
      <c r="AF3" s="348"/>
    </row>
    <row r="4" spans="1:32" ht="48" customHeight="1" x14ac:dyDescent="0.2">
      <c r="A4" s="346" t="s">
        <v>0</v>
      </c>
      <c r="B4" s="346" t="s">
        <v>302</v>
      </c>
      <c r="C4" s="346" t="s">
        <v>2129</v>
      </c>
      <c r="D4" s="346" t="s">
        <v>303</v>
      </c>
      <c r="E4" s="348" t="s">
        <v>176</v>
      </c>
      <c r="F4" s="351" t="s">
        <v>177</v>
      </c>
      <c r="G4" s="348" t="s">
        <v>178</v>
      </c>
      <c r="H4" s="348" t="s">
        <v>179</v>
      </c>
      <c r="I4" s="348" t="s">
        <v>180</v>
      </c>
      <c r="J4" s="348"/>
      <c r="K4" s="348"/>
      <c r="L4" s="348"/>
      <c r="M4" s="348" t="s">
        <v>183</v>
      </c>
      <c r="N4" s="348"/>
      <c r="O4" s="348"/>
      <c r="P4" s="348"/>
      <c r="Q4" s="348"/>
      <c r="R4" s="348"/>
      <c r="S4" s="348" t="s">
        <v>200</v>
      </c>
      <c r="T4" s="348" t="s">
        <v>201</v>
      </c>
      <c r="U4" s="348" t="s">
        <v>191</v>
      </c>
      <c r="V4" s="348" t="s">
        <v>192</v>
      </c>
      <c r="W4" s="350" t="s">
        <v>193</v>
      </c>
      <c r="X4" s="343"/>
      <c r="Y4" s="344"/>
      <c r="Z4" s="348" t="s">
        <v>195</v>
      </c>
      <c r="AA4" s="348" t="s">
        <v>1</v>
      </c>
      <c r="AB4" s="348" t="s">
        <v>2</v>
      </c>
      <c r="AC4" s="348" t="s">
        <v>3</v>
      </c>
      <c r="AD4" s="349" t="s">
        <v>197</v>
      </c>
      <c r="AE4" s="348" t="s">
        <v>198</v>
      </c>
      <c r="AF4" s="348" t="s">
        <v>199</v>
      </c>
    </row>
    <row r="5" spans="1:32" ht="62.25" customHeight="1" x14ac:dyDescent="0.2">
      <c r="A5" s="347"/>
      <c r="B5" s="347"/>
      <c r="C5" s="347"/>
      <c r="D5" s="347"/>
      <c r="E5" s="348"/>
      <c r="F5" s="351"/>
      <c r="G5" s="348"/>
      <c r="H5" s="348"/>
      <c r="I5" s="4" t="s">
        <v>217</v>
      </c>
      <c r="J5" s="4" t="s">
        <v>216</v>
      </c>
      <c r="K5" s="4" t="s">
        <v>181</v>
      </c>
      <c r="L5" s="213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8"/>
      <c r="S5" s="348"/>
      <c r="T5" s="348"/>
      <c r="U5" s="348"/>
      <c r="V5" s="348"/>
      <c r="W5" s="350"/>
      <c r="X5" s="167" t="s">
        <v>1246</v>
      </c>
      <c r="Y5" s="166" t="s">
        <v>1247</v>
      </c>
      <c r="Z5" s="348"/>
      <c r="AA5" s="348"/>
      <c r="AB5" s="348"/>
      <c r="AC5" s="348"/>
      <c r="AD5" s="349"/>
      <c r="AE5" s="348"/>
      <c r="AF5" s="348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2104</v>
      </c>
      <c r="D7" s="21" t="s">
        <v>304</v>
      </c>
      <c r="E7" s="22" t="s">
        <v>1315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1"/>
      <c r="Y7" s="146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2"/>
    </row>
    <row r="8" spans="1:32" ht="76.5" customHeight="1" x14ac:dyDescent="0.2">
      <c r="A8" s="3">
        <f>SUBTOTAL(103,$B$7:B8)</f>
        <v>2</v>
      </c>
      <c r="B8" s="122">
        <v>2</v>
      </c>
      <c r="C8" s="122" t="s">
        <v>2105</v>
      </c>
      <c r="D8" s="21" t="s">
        <v>304</v>
      </c>
      <c r="E8" s="22" t="s">
        <v>1316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1"/>
      <c r="Y8" s="146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2"/>
    </row>
    <row r="9" spans="1:32" ht="61.5" customHeight="1" x14ac:dyDescent="0.2">
      <c r="A9" s="3">
        <f>SUBTOTAL(103,$B$7:B9)</f>
        <v>3</v>
      </c>
      <c r="B9" s="122">
        <v>3</v>
      </c>
      <c r="C9" s="122" t="s">
        <v>2106</v>
      </c>
      <c r="D9" s="21" t="s">
        <v>305</v>
      </c>
      <c r="E9" s="22" t="s">
        <v>1317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1"/>
      <c r="Y9" s="146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2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2107</v>
      </c>
      <c r="D10" s="21" t="s">
        <v>305</v>
      </c>
      <c r="E10" s="22" t="s">
        <v>1318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1"/>
      <c r="Y10" s="146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2"/>
    </row>
    <row r="11" spans="1:32" ht="76.5" x14ac:dyDescent="0.2">
      <c r="A11" s="3">
        <f>SUBTOTAL(103,$B$7:B11)</f>
        <v>5</v>
      </c>
      <c r="B11" s="122">
        <v>5</v>
      </c>
      <c r="C11" s="297" t="s">
        <v>1889</v>
      </c>
      <c r="D11" s="42" t="s">
        <v>305</v>
      </c>
      <c r="E11" s="135" t="s">
        <v>1319</v>
      </c>
      <c r="F11" s="23" t="s">
        <v>132</v>
      </c>
      <c r="G11" s="24" t="s">
        <v>1311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1432</v>
      </c>
      <c r="M11" s="192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1" t="s">
        <v>1260</v>
      </c>
      <c r="Y11" s="148" t="s">
        <v>1261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7" t="s">
        <v>1890</v>
      </c>
      <c r="D12" s="42" t="s">
        <v>305</v>
      </c>
      <c r="E12" s="135" t="s">
        <v>1320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1433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1" t="s">
        <v>1248</v>
      </c>
      <c r="Y12" s="148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2"/>
    </row>
    <row r="13" spans="1:32" ht="51" x14ac:dyDescent="0.2">
      <c r="A13" s="3">
        <f>SUBTOTAL(103,$B$7:B13)</f>
        <v>7</v>
      </c>
      <c r="B13" s="122">
        <v>7</v>
      </c>
      <c r="C13" s="122" t="s">
        <v>2108</v>
      </c>
      <c r="D13" s="21" t="s">
        <v>306</v>
      </c>
      <c r="E13" s="22" t="s">
        <v>1321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1"/>
      <c r="Y13" s="146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2"/>
    </row>
    <row r="14" spans="1:32" ht="63.75" x14ac:dyDescent="0.2">
      <c r="A14" s="3">
        <f>SUBTOTAL(103,$B$7:B14)</f>
        <v>8</v>
      </c>
      <c r="B14" s="122">
        <v>8</v>
      </c>
      <c r="C14" s="122" t="s">
        <v>2109</v>
      </c>
      <c r="D14" s="21" t="s">
        <v>306</v>
      </c>
      <c r="E14" s="22" t="s">
        <v>1322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1"/>
      <c r="Y14" s="146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2"/>
    </row>
    <row r="15" spans="1:32" ht="51" x14ac:dyDescent="0.2">
      <c r="A15" s="3">
        <f>SUBTOTAL(103,$B$7:B15)</f>
        <v>9</v>
      </c>
      <c r="B15" s="122">
        <v>9</v>
      </c>
      <c r="C15" s="122" t="s">
        <v>2110</v>
      </c>
      <c r="D15" s="21" t="s">
        <v>306</v>
      </c>
      <c r="E15" s="22" t="s">
        <v>1322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1"/>
      <c r="Y15" s="146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2"/>
    </row>
    <row r="16" spans="1:32" ht="51" x14ac:dyDescent="0.2">
      <c r="A16" s="3">
        <f>SUBTOTAL(103,$B$7:B16)</f>
        <v>10</v>
      </c>
      <c r="B16" s="122">
        <v>10</v>
      </c>
      <c r="C16" s="297" t="s">
        <v>1891</v>
      </c>
      <c r="D16" s="42" t="s">
        <v>306</v>
      </c>
      <c r="E16" s="22" t="s">
        <v>1323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1434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1"/>
      <c r="Y16" s="148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2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2111</v>
      </c>
      <c r="D17" s="21" t="s">
        <v>307</v>
      </c>
      <c r="E17" s="22" t="s">
        <v>1324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1"/>
      <c r="Y17" s="146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2"/>
    </row>
    <row r="18" spans="1:32" ht="153" customHeight="1" x14ac:dyDescent="0.2">
      <c r="A18" s="4">
        <f>SUBTOTAL(103,$B$7:B18)</f>
        <v>12</v>
      </c>
      <c r="B18" s="123">
        <v>12</v>
      </c>
      <c r="C18" s="298" t="s">
        <v>1892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1435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8" t="s">
        <v>2706</v>
      </c>
      <c r="Y18" s="147" t="s">
        <v>2620</v>
      </c>
      <c r="Z18" s="228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2435</v>
      </c>
    </row>
    <row r="19" spans="1:32" ht="51" x14ac:dyDescent="0.2">
      <c r="A19" s="3">
        <f>SUBTOTAL(103,$B$7:B19)</f>
        <v>13</v>
      </c>
      <c r="B19" s="122">
        <v>13</v>
      </c>
      <c r="C19" s="297" t="s">
        <v>1893</v>
      </c>
      <c r="D19" s="42" t="s">
        <v>307</v>
      </c>
      <c r="E19" s="22" t="s">
        <v>1325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1436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1"/>
      <c r="Y19" s="148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2"/>
    </row>
    <row r="20" spans="1:32" ht="51" x14ac:dyDescent="0.2">
      <c r="A20" s="3">
        <f>SUBTOTAL(103,$B$7:B20)</f>
        <v>14</v>
      </c>
      <c r="B20" s="122">
        <v>14</v>
      </c>
      <c r="C20" s="297" t="s">
        <v>1894</v>
      </c>
      <c r="D20" s="42" t="s">
        <v>307</v>
      </c>
      <c r="E20" s="22" t="s">
        <v>1325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1437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1"/>
      <c r="Y20" s="148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2"/>
    </row>
    <row r="21" spans="1:32" ht="51" x14ac:dyDescent="0.2">
      <c r="A21" s="3">
        <f>SUBTOTAL(103,$B$7:B21)</f>
        <v>15</v>
      </c>
      <c r="B21" s="122">
        <v>15</v>
      </c>
      <c r="C21" s="297" t="s">
        <v>1895</v>
      </c>
      <c r="D21" s="42" t="s">
        <v>307</v>
      </c>
      <c r="E21" s="22" t="s">
        <v>1326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1438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1"/>
      <c r="Y21" s="148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2"/>
    </row>
    <row r="22" spans="1:32" ht="199.5" customHeight="1" x14ac:dyDescent="0.2">
      <c r="A22" s="3">
        <f>SUBTOTAL(103,$B$7:B22)</f>
        <v>16</v>
      </c>
      <c r="B22" s="122">
        <v>16</v>
      </c>
      <c r="C22" s="297" t="s">
        <v>1896</v>
      </c>
      <c r="D22" s="42" t="s">
        <v>307</v>
      </c>
      <c r="E22" s="3" t="s">
        <v>2407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2204</v>
      </c>
      <c r="L22" s="25" t="s">
        <v>1439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1" t="s">
        <v>2327</v>
      </c>
      <c r="Y22" s="148" t="s">
        <v>2377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6" t="s">
        <v>2369</v>
      </c>
    </row>
    <row r="23" spans="1:32" ht="149.25" customHeight="1" x14ac:dyDescent="0.2">
      <c r="A23" s="3">
        <f>SUBTOTAL(103,$B$7:B23)</f>
        <v>17</v>
      </c>
      <c r="B23" s="122">
        <v>18</v>
      </c>
      <c r="C23" s="297" t="s">
        <v>1897</v>
      </c>
      <c r="D23" s="42" t="s">
        <v>307</v>
      </c>
      <c r="E23" s="135" t="s">
        <v>2238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1440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1" t="s">
        <v>2250</v>
      </c>
      <c r="Y23" s="148" t="s">
        <v>2256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1658</v>
      </c>
    </row>
    <row r="24" spans="1:32" ht="51" x14ac:dyDescent="0.2">
      <c r="A24" s="3">
        <f>SUBTOTAL(103,$B$7:B24)</f>
        <v>18</v>
      </c>
      <c r="B24" s="122">
        <v>19</v>
      </c>
      <c r="C24" s="297" t="s">
        <v>1898</v>
      </c>
      <c r="D24" s="42" t="s">
        <v>307</v>
      </c>
      <c r="E24" s="22" t="s">
        <v>1326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1441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1"/>
      <c r="Y24" s="148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2"/>
    </row>
    <row r="25" spans="1:32" ht="76.5" x14ac:dyDescent="0.2">
      <c r="A25" s="3">
        <f>SUBTOTAL(103,$B$7:B25)</f>
        <v>19</v>
      </c>
      <c r="B25" s="122">
        <v>20</v>
      </c>
      <c r="C25" s="297" t="s">
        <v>1899</v>
      </c>
      <c r="D25" s="42" t="s">
        <v>307</v>
      </c>
      <c r="E25" s="22" t="s">
        <v>1327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1442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1" t="s">
        <v>1256</v>
      </c>
      <c r="Y25" s="148" t="s">
        <v>1245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2"/>
    </row>
    <row r="26" spans="1:32" ht="51" x14ac:dyDescent="0.2">
      <c r="A26" s="3">
        <f>SUBTOTAL(103,$B$7:B26)</f>
        <v>20</v>
      </c>
      <c r="B26" s="122">
        <v>21</v>
      </c>
      <c r="C26" s="297" t="s">
        <v>1900</v>
      </c>
      <c r="D26" s="42" t="s">
        <v>307</v>
      </c>
      <c r="E26" s="22" t="s">
        <v>1323</v>
      </c>
      <c r="F26" s="23" t="s">
        <v>10</v>
      </c>
      <c r="G26" s="24">
        <v>5021001205</v>
      </c>
      <c r="H26" s="3" t="s">
        <v>77</v>
      </c>
      <c r="I26" s="3" t="s">
        <v>2732</v>
      </c>
      <c r="J26" s="3" t="s">
        <v>240</v>
      </c>
      <c r="K26" s="3" t="s">
        <v>109</v>
      </c>
      <c r="L26" s="25" t="s">
        <v>1443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1"/>
      <c r="Y26" s="148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2"/>
    </row>
    <row r="27" spans="1:32" ht="51" x14ac:dyDescent="0.2">
      <c r="A27" s="3">
        <f>SUBTOTAL(103,$B$7:B27)</f>
        <v>21</v>
      </c>
      <c r="B27" s="122">
        <v>22</v>
      </c>
      <c r="C27" s="122" t="s">
        <v>2112</v>
      </c>
      <c r="D27" s="21" t="s">
        <v>308</v>
      </c>
      <c r="E27" s="22" t="s">
        <v>1328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1"/>
      <c r="Y27" s="146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2"/>
    </row>
    <row r="28" spans="1:32" ht="51" x14ac:dyDescent="0.2">
      <c r="A28" s="3">
        <f>SUBTOTAL(103,$B$7:B28)</f>
        <v>22</v>
      </c>
      <c r="B28" s="122">
        <v>23</v>
      </c>
      <c r="C28" s="122" t="s">
        <v>2113</v>
      </c>
      <c r="D28" s="21" t="s">
        <v>308</v>
      </c>
      <c r="E28" s="22" t="s">
        <v>1328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1"/>
      <c r="Y28" s="146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2"/>
    </row>
    <row r="29" spans="1:32" ht="51" x14ac:dyDescent="0.2">
      <c r="A29" s="3">
        <f>SUBTOTAL(103,$B$7:B29)</f>
        <v>23</v>
      </c>
      <c r="B29" s="122">
        <v>24</v>
      </c>
      <c r="C29" s="122" t="s">
        <v>2114</v>
      </c>
      <c r="D29" s="21" t="s">
        <v>308</v>
      </c>
      <c r="E29" s="22" t="s">
        <v>1328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1"/>
      <c r="Y29" s="146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2"/>
    </row>
    <row r="30" spans="1:32" ht="51" x14ac:dyDescent="0.2">
      <c r="A30" s="3">
        <f>SUBTOTAL(103,$B$7:B30)</f>
        <v>24</v>
      </c>
      <c r="B30" s="122">
        <v>25</v>
      </c>
      <c r="C30" s="297" t="s">
        <v>1901</v>
      </c>
      <c r="D30" s="42" t="s">
        <v>308</v>
      </c>
      <c r="E30" s="22" t="s">
        <v>1325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1444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1"/>
      <c r="Y30" s="148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2"/>
    </row>
    <row r="31" spans="1:32" ht="86.25" customHeight="1" x14ac:dyDescent="0.2">
      <c r="A31" s="4">
        <f>SUBTOTAL(103,$B$7:B31)</f>
        <v>25</v>
      </c>
      <c r="B31" s="123">
        <v>26</v>
      </c>
      <c r="C31" s="298" t="s">
        <v>1902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1445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8" t="s">
        <v>2707</v>
      </c>
      <c r="Y31" s="147" t="s">
        <v>1243</v>
      </c>
      <c r="Z31" s="228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3"/>
    </row>
    <row r="32" spans="1:32" ht="51" x14ac:dyDescent="0.2">
      <c r="A32" s="3">
        <f>SUBTOTAL(103,$B$7:B32)</f>
        <v>26</v>
      </c>
      <c r="B32" s="122">
        <v>27</v>
      </c>
      <c r="C32" s="297" t="s">
        <v>1903</v>
      </c>
      <c r="D32" s="42" t="s">
        <v>308</v>
      </c>
      <c r="E32" s="22" t="s">
        <v>1342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1446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1"/>
      <c r="Y32" s="148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2"/>
    </row>
    <row r="33" spans="1:32" ht="51" x14ac:dyDescent="0.2">
      <c r="A33" s="3">
        <f>SUBTOTAL(103,$B$7:B33)</f>
        <v>27</v>
      </c>
      <c r="B33" s="122">
        <v>28</v>
      </c>
      <c r="C33" s="297" t="s">
        <v>1904</v>
      </c>
      <c r="D33" s="42" t="s">
        <v>308</v>
      </c>
      <c r="E33" s="22" t="s">
        <v>1348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1447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1"/>
      <c r="Y33" s="148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2"/>
    </row>
    <row r="34" spans="1:32" ht="51" x14ac:dyDescent="0.2">
      <c r="A34" s="3">
        <f>SUBTOTAL(103,$B$7:B34)</f>
        <v>28</v>
      </c>
      <c r="B34" s="122">
        <v>29</v>
      </c>
      <c r="C34" s="297" t="s">
        <v>1905</v>
      </c>
      <c r="D34" s="42" t="s">
        <v>308</v>
      </c>
      <c r="E34" s="22" t="s">
        <v>1342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1448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1"/>
      <c r="Y34" s="148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2"/>
    </row>
    <row r="35" spans="1:32" ht="51" x14ac:dyDescent="0.2">
      <c r="A35" s="3">
        <f>SUBTOTAL(103,$B$7:B35)</f>
        <v>29</v>
      </c>
      <c r="B35" s="122">
        <v>30</v>
      </c>
      <c r="C35" s="297" t="s">
        <v>1906</v>
      </c>
      <c r="D35" s="42" t="s">
        <v>308</v>
      </c>
      <c r="E35" s="22" t="s">
        <v>1342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1449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1"/>
      <c r="Y35" s="151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2"/>
    </row>
    <row r="36" spans="1:32" ht="57" customHeight="1" x14ac:dyDescent="0.2">
      <c r="A36" s="3">
        <f>SUBTOTAL(103,$B$7:B36)</f>
        <v>30</v>
      </c>
      <c r="B36" s="122">
        <v>31</v>
      </c>
      <c r="C36" s="297" t="s">
        <v>1907</v>
      </c>
      <c r="D36" s="42" t="s">
        <v>308</v>
      </c>
      <c r="E36" s="135" t="s">
        <v>1344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2689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1" t="s">
        <v>1249</v>
      </c>
      <c r="Y36" s="148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2"/>
    </row>
    <row r="37" spans="1:32" ht="51" x14ac:dyDescent="0.2">
      <c r="A37" s="3">
        <f>SUBTOTAL(103,$B$7:B37)</f>
        <v>31</v>
      </c>
      <c r="B37" s="122">
        <v>32</v>
      </c>
      <c r="C37" s="297" t="s">
        <v>1908</v>
      </c>
      <c r="D37" s="42" t="s">
        <v>308</v>
      </c>
      <c r="E37" s="22" t="s">
        <v>1347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1450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1"/>
      <c r="Y37" s="151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2"/>
    </row>
    <row r="38" spans="1:32" ht="51" x14ac:dyDescent="0.2">
      <c r="A38" s="3">
        <f>SUBTOTAL(103,$B$7:B38)</f>
        <v>32</v>
      </c>
      <c r="B38" s="122">
        <v>33</v>
      </c>
      <c r="C38" s="297" t="s">
        <v>1909</v>
      </c>
      <c r="D38" s="42" t="s">
        <v>308</v>
      </c>
      <c r="E38" s="22" t="s">
        <v>1342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1451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1"/>
      <c r="Y38" s="151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2"/>
    </row>
    <row r="39" spans="1:32" ht="51" x14ac:dyDescent="0.2">
      <c r="A39" s="3">
        <f>SUBTOTAL(103,$B$7:B39)</f>
        <v>33</v>
      </c>
      <c r="B39" s="122">
        <v>34</v>
      </c>
      <c r="C39" s="297" t="s">
        <v>1910</v>
      </c>
      <c r="D39" s="42" t="s">
        <v>308</v>
      </c>
      <c r="E39" s="189" t="s">
        <v>1346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1452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1"/>
      <c r="Y39" s="151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2"/>
    </row>
    <row r="40" spans="1:32" ht="51" x14ac:dyDescent="0.2">
      <c r="A40" s="3">
        <f>SUBTOTAL(103,$B$7:B40)</f>
        <v>34</v>
      </c>
      <c r="B40" s="122">
        <v>35</v>
      </c>
      <c r="C40" s="297" t="s">
        <v>1911</v>
      </c>
      <c r="D40" s="42" t="s">
        <v>308</v>
      </c>
      <c r="E40" s="22" t="s">
        <v>1323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1453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1"/>
      <c r="Y40" s="151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2"/>
    </row>
    <row r="41" spans="1:32" ht="153.75" customHeight="1" x14ac:dyDescent="0.2">
      <c r="A41" s="4">
        <f>SUBTOTAL(103,$B$7:B41)</f>
        <v>35</v>
      </c>
      <c r="B41" s="123">
        <v>36</v>
      </c>
      <c r="C41" s="298" t="s">
        <v>1912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1629</v>
      </c>
      <c r="L41" s="40" t="s">
        <v>1454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8" t="s">
        <v>2733</v>
      </c>
      <c r="Y41" s="150" t="s">
        <v>2740</v>
      </c>
      <c r="Z41" s="228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1659</v>
      </c>
    </row>
    <row r="42" spans="1:32" ht="51" x14ac:dyDescent="0.2">
      <c r="A42" s="3">
        <f>SUBTOTAL(103,$B$7:B42)</f>
        <v>36</v>
      </c>
      <c r="B42" s="122">
        <v>37</v>
      </c>
      <c r="C42" s="297" t="s">
        <v>1913</v>
      </c>
      <c r="D42" s="42" t="s">
        <v>308</v>
      </c>
      <c r="E42" s="135" t="s">
        <v>1325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1455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1"/>
      <c r="Y42" s="151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2"/>
    </row>
    <row r="43" spans="1:32" ht="181.5" customHeight="1" x14ac:dyDescent="0.2">
      <c r="A43" s="3">
        <f>SUBTOTAL(103,$B$7:B43)</f>
        <v>37</v>
      </c>
      <c r="B43" s="122">
        <v>38</v>
      </c>
      <c r="C43" s="297" t="s">
        <v>1914</v>
      </c>
      <c r="D43" s="42" t="s">
        <v>308</v>
      </c>
      <c r="E43" s="135" t="s">
        <v>2179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1834</v>
      </c>
      <c r="L43" s="25" t="s">
        <v>1740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1" t="s">
        <v>2165</v>
      </c>
      <c r="Y43" s="151" t="s">
        <v>2196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1880</v>
      </c>
    </row>
    <row r="44" spans="1:32" ht="65.25" customHeight="1" x14ac:dyDescent="0.2">
      <c r="A44" s="3">
        <f>SUBTOTAL(103,$B$7:B44)</f>
        <v>38</v>
      </c>
      <c r="B44" s="122">
        <v>39</v>
      </c>
      <c r="C44" s="297" t="s">
        <v>1915</v>
      </c>
      <c r="D44" s="42" t="s">
        <v>308</v>
      </c>
      <c r="E44" s="135" t="s">
        <v>1345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1456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1" t="s">
        <v>1250</v>
      </c>
      <c r="Y44" s="151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2"/>
    </row>
    <row r="45" spans="1:32" ht="57" customHeight="1" x14ac:dyDescent="0.2">
      <c r="A45" s="3">
        <f>SUBTOTAL(103,$B$7:B45)</f>
        <v>39</v>
      </c>
      <c r="B45" s="122">
        <v>40</v>
      </c>
      <c r="C45" s="297" t="s">
        <v>1916</v>
      </c>
      <c r="D45" s="42" t="s">
        <v>308</v>
      </c>
      <c r="E45" s="135" t="s">
        <v>1344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1" t="s">
        <v>1251</v>
      </c>
      <c r="Y45" s="151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2"/>
    </row>
    <row r="46" spans="1:32" ht="51" x14ac:dyDescent="0.2">
      <c r="A46" s="3">
        <f>SUBTOTAL(103,$B$7:B46)</f>
        <v>40</v>
      </c>
      <c r="B46" s="122">
        <v>41</v>
      </c>
      <c r="C46" s="297" t="s">
        <v>1917</v>
      </c>
      <c r="D46" s="42" t="s">
        <v>308</v>
      </c>
      <c r="E46" s="22" t="s">
        <v>1342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1457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1"/>
      <c r="Y46" s="151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2"/>
    </row>
    <row r="47" spans="1:32" ht="48" x14ac:dyDescent="0.2">
      <c r="A47" s="3">
        <f>SUBTOTAL(103,$B$7:B47)</f>
        <v>41</v>
      </c>
      <c r="B47" s="122">
        <v>42</v>
      </c>
      <c r="C47" s="297" t="s">
        <v>1918</v>
      </c>
      <c r="D47" s="42" t="s">
        <v>308</v>
      </c>
      <c r="E47" s="135" t="s">
        <v>1343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1458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1"/>
      <c r="Y47" s="151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2"/>
    </row>
    <row r="48" spans="1:32" ht="51" x14ac:dyDescent="0.2">
      <c r="A48" s="3">
        <f>SUBTOTAL(103,$B$7:B48)</f>
        <v>42</v>
      </c>
      <c r="B48" s="122">
        <v>43</v>
      </c>
      <c r="C48" s="297" t="s">
        <v>1919</v>
      </c>
      <c r="D48" s="42" t="s">
        <v>308</v>
      </c>
      <c r="E48" s="22" t="s">
        <v>1340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1459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1"/>
      <c r="Y48" s="151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2"/>
    </row>
    <row r="49" spans="1:32" ht="63.75" x14ac:dyDescent="0.2">
      <c r="A49" s="3">
        <f>SUBTOTAL(103,$B$7:B49)</f>
        <v>43</v>
      </c>
      <c r="B49" s="122">
        <v>44</v>
      </c>
      <c r="C49" s="297" t="s">
        <v>1920</v>
      </c>
      <c r="D49" s="42" t="s">
        <v>308</v>
      </c>
      <c r="E49" s="22" t="s">
        <v>1325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1460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1"/>
      <c r="Y49" s="151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2"/>
    </row>
    <row r="50" spans="1:32" ht="51" x14ac:dyDescent="0.2">
      <c r="A50" s="3">
        <f>SUBTOTAL(103,$B$7:B50)</f>
        <v>44</v>
      </c>
      <c r="B50" s="122">
        <v>45</v>
      </c>
      <c r="C50" s="297" t="s">
        <v>1921</v>
      </c>
      <c r="D50" s="42" t="s">
        <v>308</v>
      </c>
      <c r="E50" s="22" t="s">
        <v>1342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1461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1"/>
      <c r="Y50" s="151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2"/>
    </row>
    <row r="51" spans="1:32" ht="78" customHeight="1" x14ac:dyDescent="0.2">
      <c r="A51" s="4">
        <f>SUBTOTAL(103,$B$7:B51)</f>
        <v>45</v>
      </c>
      <c r="B51" s="123">
        <v>46</v>
      </c>
      <c r="C51" s="298" t="s">
        <v>1922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2692</v>
      </c>
      <c r="L51" s="40" t="s">
        <v>1462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8" t="s">
        <v>2734</v>
      </c>
      <c r="Y51" s="150" t="s">
        <v>2750</v>
      </c>
      <c r="Z51" s="228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3"/>
    </row>
    <row r="52" spans="1:32" ht="51" x14ac:dyDescent="0.2">
      <c r="A52" s="3">
        <f>SUBTOTAL(103,$B$7:B52)</f>
        <v>46</v>
      </c>
      <c r="B52" s="122">
        <v>47</v>
      </c>
      <c r="C52" s="297" t="s">
        <v>1923</v>
      </c>
      <c r="D52" s="42" t="s">
        <v>308</v>
      </c>
      <c r="E52" s="22" t="s">
        <v>1341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1463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1"/>
      <c r="Y52" s="151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2"/>
    </row>
    <row r="53" spans="1:32" ht="51" x14ac:dyDescent="0.2">
      <c r="A53" s="3">
        <f>SUBTOTAL(103,$B$7:B53)</f>
        <v>47</v>
      </c>
      <c r="B53" s="122">
        <v>48</v>
      </c>
      <c r="C53" s="297" t="s">
        <v>1924</v>
      </c>
      <c r="D53" s="42" t="s">
        <v>308</v>
      </c>
      <c r="E53" s="22" t="s">
        <v>1340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1464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1"/>
      <c r="Y53" s="151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2"/>
    </row>
    <row r="54" spans="1:32" ht="51" x14ac:dyDescent="0.2">
      <c r="A54" s="3">
        <f>SUBTOTAL(103,$B$7:B54)</f>
        <v>48</v>
      </c>
      <c r="B54" s="122">
        <v>49</v>
      </c>
      <c r="C54" s="297" t="s">
        <v>1925</v>
      </c>
      <c r="D54" s="42" t="s">
        <v>308</v>
      </c>
      <c r="E54" s="22" t="s">
        <v>1340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1465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1"/>
      <c r="Y54" s="151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2"/>
    </row>
    <row r="55" spans="1:32" ht="155.25" customHeight="1" x14ac:dyDescent="0.2">
      <c r="A55" s="4">
        <f>SUBTOTAL(103,$B$7:B55)</f>
        <v>49</v>
      </c>
      <c r="B55" s="123">
        <v>50</v>
      </c>
      <c r="C55" s="298" t="s">
        <v>1926</v>
      </c>
      <c r="D55" s="38" t="s">
        <v>308</v>
      </c>
      <c r="E55" s="39"/>
      <c r="F55" s="32" t="s">
        <v>12</v>
      </c>
      <c r="G55" s="33" t="s">
        <v>1312</v>
      </c>
      <c r="H55" s="19" t="s">
        <v>99</v>
      </c>
      <c r="I55" s="126" t="s">
        <v>290</v>
      </c>
      <c r="J55" s="126" t="s">
        <v>289</v>
      </c>
      <c r="K55" s="19" t="s">
        <v>130</v>
      </c>
      <c r="L55" s="40" t="s">
        <v>2222</v>
      </c>
      <c r="M55" s="17"/>
      <c r="N55" s="17"/>
      <c r="O55" s="17"/>
      <c r="P55" s="17"/>
      <c r="Q55" s="17"/>
      <c r="R55" s="35" t="s">
        <v>17</v>
      </c>
      <c r="S55" s="2">
        <v>50000</v>
      </c>
      <c r="T55" s="2">
        <v>150000</v>
      </c>
      <c r="U55" s="17"/>
      <c r="V55" s="17"/>
      <c r="W55" s="41"/>
      <c r="X55" s="168" t="s">
        <v>2708</v>
      </c>
      <c r="Y55" s="150" t="s">
        <v>2490</v>
      </c>
      <c r="Z55" s="228" t="s">
        <v>1068</v>
      </c>
      <c r="AA55" s="4" t="s">
        <v>18</v>
      </c>
      <c r="AB55" s="4" t="s">
        <v>19</v>
      </c>
      <c r="AC55" s="4" t="s">
        <v>19</v>
      </c>
      <c r="AD55" s="36" t="s">
        <v>20</v>
      </c>
      <c r="AE55" s="142" t="s">
        <v>20</v>
      </c>
      <c r="AF55" s="248" t="s">
        <v>2491</v>
      </c>
    </row>
    <row r="56" spans="1:32" ht="66.75" customHeight="1" x14ac:dyDescent="0.2">
      <c r="A56" s="3">
        <f>SUBTOTAL(103,$B$7:B56)</f>
        <v>50</v>
      </c>
      <c r="B56" s="122">
        <v>51</v>
      </c>
      <c r="C56" s="297" t="s">
        <v>1927</v>
      </c>
      <c r="D56" s="42" t="s">
        <v>308</v>
      </c>
      <c r="E56" s="22" t="s">
        <v>1326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1466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1"/>
      <c r="Y56" s="151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2"/>
    </row>
    <row r="57" spans="1:32" ht="140.25" customHeight="1" x14ac:dyDescent="0.2">
      <c r="A57" s="3">
        <f>SUBTOTAL(103,$B$7:B57)</f>
        <v>51</v>
      </c>
      <c r="B57" s="122">
        <v>52</v>
      </c>
      <c r="C57" s="297" t="s">
        <v>1928</v>
      </c>
      <c r="D57" s="42" t="s">
        <v>308</v>
      </c>
      <c r="E57" s="135" t="s">
        <v>1398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1396</v>
      </c>
      <c r="L57" s="25" t="s">
        <v>1397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1" t="s">
        <v>1372</v>
      </c>
      <c r="Y57" s="151" t="s">
        <v>1395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1380</v>
      </c>
    </row>
    <row r="58" spans="1:32" ht="66" customHeight="1" x14ac:dyDescent="0.2">
      <c r="A58" s="4">
        <f>SUBTOTAL(103,$B$7:B58)</f>
        <v>52</v>
      </c>
      <c r="B58" s="123">
        <v>53</v>
      </c>
      <c r="C58" s="123" t="s">
        <v>1929</v>
      </c>
      <c r="D58" s="31" t="s">
        <v>309</v>
      </c>
      <c r="E58" s="17"/>
      <c r="F58" s="32">
        <v>5147746401369</v>
      </c>
      <c r="G58" s="33" t="s">
        <v>380</v>
      </c>
      <c r="H58" s="19" t="s">
        <v>213</v>
      </c>
      <c r="I58" s="126" t="s">
        <v>296</v>
      </c>
      <c r="J58" s="126" t="s">
        <v>295</v>
      </c>
      <c r="K58" s="19" t="s">
        <v>1352</v>
      </c>
      <c r="L58" s="40" t="s">
        <v>1467</v>
      </c>
      <c r="M58" s="17"/>
      <c r="N58" s="17"/>
      <c r="O58" s="17"/>
      <c r="P58" s="17"/>
      <c r="Q58" s="17"/>
      <c r="R58" s="35" t="s">
        <v>17</v>
      </c>
      <c r="S58" s="2">
        <v>50000</v>
      </c>
      <c r="T58" s="2"/>
      <c r="U58" s="17"/>
      <c r="V58" s="17"/>
      <c r="W58" s="41"/>
      <c r="X58" s="168" t="s">
        <v>2431</v>
      </c>
      <c r="Y58" s="150"/>
      <c r="Z58" s="228" t="s">
        <v>1069</v>
      </c>
      <c r="AA58" s="4" t="s">
        <v>18</v>
      </c>
      <c r="AB58" s="4" t="s">
        <v>19</v>
      </c>
      <c r="AC58" s="4" t="s">
        <v>19</v>
      </c>
      <c r="AD58" s="36" t="s">
        <v>20</v>
      </c>
      <c r="AE58" s="17"/>
      <c r="AF58" s="243"/>
    </row>
    <row r="59" spans="1:32" ht="51" x14ac:dyDescent="0.2">
      <c r="A59" s="5">
        <f>SUBTOTAL(103,$B$7:B59)</f>
        <v>53</v>
      </c>
      <c r="B59" s="123">
        <v>54</v>
      </c>
      <c r="C59" s="299" t="s">
        <v>1930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1468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2" t="s">
        <v>2384</v>
      </c>
      <c r="Y59" s="152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4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1931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2335</v>
      </c>
      <c r="L60" s="40" t="s">
        <v>1469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8" t="s">
        <v>2709</v>
      </c>
      <c r="Y60" s="150"/>
      <c r="Z60" s="228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3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1932</v>
      </c>
      <c r="D61" s="21" t="s">
        <v>311</v>
      </c>
      <c r="E61" s="22" t="s">
        <v>1339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1470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1" t="s">
        <v>1257</v>
      </c>
      <c r="Y61" s="151" t="s">
        <v>1245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2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2115</v>
      </c>
      <c r="D62" s="26">
        <v>43350</v>
      </c>
      <c r="E62" s="3" t="s">
        <v>2594</v>
      </c>
      <c r="F62" s="21" t="s">
        <v>319</v>
      </c>
      <c r="G62" s="21" t="s">
        <v>320</v>
      </c>
      <c r="H62" s="3" t="s">
        <v>321</v>
      </c>
      <c r="I62" s="233"/>
      <c r="J62" s="233"/>
      <c r="K62" s="3"/>
      <c r="L62" s="25"/>
      <c r="M62" s="3" t="s">
        <v>322</v>
      </c>
      <c r="N62" s="3" t="s">
        <v>372</v>
      </c>
      <c r="O62" s="3" t="s">
        <v>323</v>
      </c>
      <c r="P62" s="337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1" t="s">
        <v>2462</v>
      </c>
      <c r="Y62" s="151" t="s">
        <v>2582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6" t="s">
        <v>2494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1933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1859</v>
      </c>
      <c r="J63" s="126" t="s">
        <v>1860</v>
      </c>
      <c r="K63" s="4" t="s">
        <v>2693</v>
      </c>
      <c r="L63" s="18" t="s">
        <v>2474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8" t="s">
        <v>2461</v>
      </c>
      <c r="Y63" s="150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3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1934</v>
      </c>
      <c r="D64" s="26">
        <v>43374</v>
      </c>
      <c r="E64" s="3" t="s">
        <v>1338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1471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1"/>
      <c r="Y64" s="151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6" t="s">
        <v>20</v>
      </c>
      <c r="AF64" s="242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300" t="s">
        <v>1935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1786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9" t="s">
        <v>2460</v>
      </c>
      <c r="Y65" s="153" t="s">
        <v>2446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6" t="s">
        <v>20</v>
      </c>
      <c r="AF65" s="245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1936</v>
      </c>
      <c r="D66" s="26">
        <v>43374</v>
      </c>
      <c r="E66" s="3" t="s">
        <v>1493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1506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1" t="s">
        <v>1349</v>
      </c>
      <c r="Y66" s="151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6" t="s">
        <v>20</v>
      </c>
      <c r="AF66" s="242"/>
    </row>
    <row r="67" spans="1:32" s="15" customFormat="1" ht="126.75" customHeight="1" x14ac:dyDescent="0.2">
      <c r="A67" s="6">
        <f>SUBTOTAL(103,$B$7:B67)</f>
        <v>61</v>
      </c>
      <c r="B67" s="123">
        <v>62</v>
      </c>
      <c r="C67" s="123" t="s">
        <v>1937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1472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8" t="s">
        <v>2606</v>
      </c>
      <c r="Y67" s="150" t="s">
        <v>2621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3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1938</v>
      </c>
      <c r="D68" s="26">
        <v>43382</v>
      </c>
      <c r="E68" s="3" t="s">
        <v>1406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1" t="s">
        <v>340</v>
      </c>
      <c r="L68" s="25" t="s">
        <v>1473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1" t="s">
        <v>1350</v>
      </c>
      <c r="Y68" s="151" t="s">
        <v>1299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1300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1939</v>
      </c>
      <c r="D69" s="26">
        <v>43388</v>
      </c>
      <c r="E69" s="3" t="s">
        <v>1337</v>
      </c>
      <c r="F69" s="160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1" t="s">
        <v>348</v>
      </c>
      <c r="L69" s="25" t="s">
        <v>1474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1"/>
      <c r="Y69" s="151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74.75" customHeight="1" x14ac:dyDescent="0.25">
      <c r="A70" s="6">
        <f>SUBTOTAL(103,$B$7:B70)</f>
        <v>64</v>
      </c>
      <c r="B70" s="123">
        <v>65</v>
      </c>
      <c r="C70" s="123" t="s">
        <v>1940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2666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8" t="s">
        <v>2607</v>
      </c>
      <c r="Y70" s="150" t="s">
        <v>2704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8" t="s">
        <v>2705</v>
      </c>
    </row>
    <row r="71" spans="1:32" ht="51" x14ac:dyDescent="0.2">
      <c r="A71" s="195">
        <f>SUBTOTAL(103,$B$7:B71)</f>
        <v>65</v>
      </c>
      <c r="B71" s="122">
        <v>66</v>
      </c>
      <c r="C71" s="301" t="s">
        <v>1941</v>
      </c>
      <c r="D71" s="196">
        <v>43424</v>
      </c>
      <c r="E71" s="195" t="s">
        <v>1353</v>
      </c>
      <c r="F71" s="197" t="s">
        <v>360</v>
      </c>
      <c r="G71" s="195">
        <v>6311127917</v>
      </c>
      <c r="H71" s="195" t="s">
        <v>364</v>
      </c>
      <c r="I71" s="222" t="s">
        <v>1218</v>
      </c>
      <c r="J71" s="222" t="s">
        <v>1219</v>
      </c>
      <c r="K71" s="195" t="s">
        <v>1220</v>
      </c>
      <c r="L71" s="198" t="s">
        <v>1484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1" t="s">
        <v>1351</v>
      </c>
      <c r="Y71" s="151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2"/>
    </row>
    <row r="72" spans="1:32" ht="51" x14ac:dyDescent="0.2">
      <c r="A72" s="67">
        <f>SUBTOTAL(103,$B$7:B72)</f>
        <v>66</v>
      </c>
      <c r="B72" s="124">
        <v>67</v>
      </c>
      <c r="C72" s="124" t="s">
        <v>1942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1628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2" t="s">
        <v>2459</v>
      </c>
      <c r="Y72" s="152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4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1943</v>
      </c>
      <c r="D73" s="26">
        <v>43451</v>
      </c>
      <c r="E73" s="3" t="s">
        <v>2364</v>
      </c>
      <c r="F73" s="21" t="s">
        <v>376</v>
      </c>
      <c r="G73" s="3">
        <v>4631001540</v>
      </c>
      <c r="H73" s="3" t="s">
        <v>377</v>
      </c>
      <c r="I73" s="175" t="s">
        <v>375</v>
      </c>
      <c r="J73" s="175" t="s">
        <v>374</v>
      </c>
      <c r="K73" s="3" t="s">
        <v>373</v>
      </c>
      <c r="L73" s="25" t="s">
        <v>1475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1" t="s">
        <v>2328</v>
      </c>
      <c r="Y73" s="151" t="s">
        <v>2357</v>
      </c>
      <c r="Z73" s="175" t="s">
        <v>1083</v>
      </c>
      <c r="AA73" s="175" t="s">
        <v>18</v>
      </c>
      <c r="AB73" s="175" t="s">
        <v>19</v>
      </c>
      <c r="AC73" s="175" t="s">
        <v>19</v>
      </c>
      <c r="AD73" s="106" t="s">
        <v>20</v>
      </c>
      <c r="AE73" s="312" t="s">
        <v>20</v>
      </c>
      <c r="AF73" s="266" t="s">
        <v>2349</v>
      </c>
    </row>
    <row r="74" spans="1:32" ht="90" customHeight="1" x14ac:dyDescent="0.2">
      <c r="A74" s="67">
        <f>SUBTOTAL(103,$B$7:B74)</f>
        <v>68</v>
      </c>
      <c r="B74" s="124">
        <v>69</v>
      </c>
      <c r="C74" s="124" t="s">
        <v>1944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1554</v>
      </c>
      <c r="J74" s="126" t="s">
        <v>1550</v>
      </c>
      <c r="K74" s="4" t="s">
        <v>2685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8" t="s">
        <v>2519</v>
      </c>
      <c r="Y74" s="150"/>
      <c r="Z74" s="67" t="s">
        <v>1084</v>
      </c>
      <c r="AA74" s="19" t="s">
        <v>18</v>
      </c>
      <c r="AB74" s="19" t="s">
        <v>18</v>
      </c>
      <c r="AC74" s="145" t="s">
        <v>18</v>
      </c>
      <c r="AD74" s="71" t="s">
        <v>350</v>
      </c>
      <c r="AE74" s="56" t="s">
        <v>356</v>
      </c>
      <c r="AF74" s="243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1945</v>
      </c>
      <c r="D75" s="26">
        <v>43518</v>
      </c>
      <c r="E75" s="3" t="s">
        <v>2307</v>
      </c>
      <c r="F75" s="102">
        <v>5167746425810</v>
      </c>
      <c r="G75" s="103" t="s">
        <v>388</v>
      </c>
      <c r="H75" s="104" t="s">
        <v>389</v>
      </c>
      <c r="I75" s="3" t="s">
        <v>1552</v>
      </c>
      <c r="J75" s="3" t="s">
        <v>1551</v>
      </c>
      <c r="K75" s="3" t="s">
        <v>390</v>
      </c>
      <c r="L75" s="25" t="s">
        <v>2224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1" t="s">
        <v>1865</v>
      </c>
      <c r="Y75" s="151" t="s">
        <v>1244</v>
      </c>
      <c r="Z75" s="175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6" t="s">
        <v>20</v>
      </c>
      <c r="AF75" s="242"/>
    </row>
    <row r="76" spans="1:32" ht="81.75" customHeight="1" x14ac:dyDescent="0.2">
      <c r="A76" s="67">
        <f>SUBTOTAL(103,$B$7:B76)</f>
        <v>70</v>
      </c>
      <c r="B76" s="124">
        <v>71</v>
      </c>
      <c r="C76" s="124" t="s">
        <v>1946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1553</v>
      </c>
      <c r="J76" s="126" t="s">
        <v>1549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8" t="s">
        <v>2521</v>
      </c>
      <c r="Y76" s="150" t="s">
        <v>1244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3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1947</v>
      </c>
      <c r="D77" s="26">
        <v>43518</v>
      </c>
      <c r="E77" s="3" t="s">
        <v>2604</v>
      </c>
      <c r="F77" s="21" t="s">
        <v>397</v>
      </c>
      <c r="G77" s="338" t="s">
        <v>395</v>
      </c>
      <c r="H77" s="104" t="s">
        <v>396</v>
      </c>
      <c r="I77" s="233" t="s">
        <v>1555</v>
      </c>
      <c r="J77" s="233" t="s">
        <v>1548</v>
      </c>
      <c r="K77" s="104" t="s">
        <v>1863</v>
      </c>
      <c r="L77" s="105" t="s">
        <v>1842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1" t="s">
        <v>2520</v>
      </c>
      <c r="Y77" s="151"/>
      <c r="Z77" s="175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6" t="s">
        <v>20</v>
      </c>
      <c r="AF77" s="242"/>
    </row>
    <row r="78" spans="1:32" ht="105" customHeight="1" x14ac:dyDescent="0.2">
      <c r="A78" s="67">
        <f>SUBTOTAL(103,$B$7:B78)</f>
        <v>72</v>
      </c>
      <c r="B78" s="124">
        <v>73</v>
      </c>
      <c r="C78" s="124" t="s">
        <v>1948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1556</v>
      </c>
      <c r="J78" s="126" t="s">
        <v>1547</v>
      </c>
      <c r="K78" s="85" t="s">
        <v>2405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4"/>
      <c r="X78" s="168" t="s">
        <v>2608</v>
      </c>
      <c r="Y78" s="150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3"/>
    </row>
    <row r="79" spans="1:32" ht="51" x14ac:dyDescent="0.2">
      <c r="A79" s="3">
        <f>SUBTOTAL(103,$B$7:B79)</f>
        <v>73</v>
      </c>
      <c r="B79" s="122">
        <v>74</v>
      </c>
      <c r="C79" s="122" t="s">
        <v>1949</v>
      </c>
      <c r="D79" s="26">
        <v>43518</v>
      </c>
      <c r="E79" s="195" t="s">
        <v>1850</v>
      </c>
      <c r="F79" s="289" t="s">
        <v>403</v>
      </c>
      <c r="G79" s="264">
        <v>9909105014</v>
      </c>
      <c r="H79" s="265" t="s">
        <v>402</v>
      </c>
      <c r="I79" s="3" t="s">
        <v>1557</v>
      </c>
      <c r="J79" s="3" t="s">
        <v>1512</v>
      </c>
      <c r="K79" s="290" t="s">
        <v>401</v>
      </c>
      <c r="L79" s="290" t="s">
        <v>1287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1" t="s">
        <v>1508</v>
      </c>
      <c r="Y79" s="151"/>
      <c r="Z79" s="175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2"/>
    </row>
    <row r="80" spans="1:32" ht="76.5" x14ac:dyDescent="0.2">
      <c r="A80" s="175">
        <f>SUBTOTAL(103,$B$7:B80)</f>
        <v>74</v>
      </c>
      <c r="B80" s="176">
        <v>75</v>
      </c>
      <c r="C80" s="176" t="s">
        <v>1950</v>
      </c>
      <c r="D80" s="26">
        <v>43521</v>
      </c>
      <c r="E80" s="22" t="s">
        <v>1336</v>
      </c>
      <c r="F80" s="21" t="s">
        <v>406</v>
      </c>
      <c r="G80" s="3">
        <v>9723055833</v>
      </c>
      <c r="H80" s="3" t="s">
        <v>405</v>
      </c>
      <c r="I80" s="3" t="s">
        <v>1558</v>
      </c>
      <c r="J80" s="3" t="s">
        <v>1546</v>
      </c>
      <c r="K80" s="3" t="s">
        <v>404</v>
      </c>
      <c r="L80" s="25" t="s">
        <v>1476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8"/>
      <c r="X80" s="151" t="s">
        <v>1258</v>
      </c>
      <c r="Y80" s="151" t="s">
        <v>1245</v>
      </c>
      <c r="Z80" s="177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2"/>
    </row>
    <row r="81" spans="1:32" ht="109.5" customHeight="1" x14ac:dyDescent="0.2">
      <c r="A81" s="4">
        <f>SUBTOTAL(103,$B$7:B81)</f>
        <v>75</v>
      </c>
      <c r="B81" s="125">
        <v>76</v>
      </c>
      <c r="C81" s="125" t="s">
        <v>1951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1559</v>
      </c>
      <c r="J81" s="126" t="s">
        <v>1545</v>
      </c>
      <c r="K81" s="77" t="s">
        <v>2205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8" t="s">
        <v>2522</v>
      </c>
      <c r="Y81" s="150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3"/>
    </row>
    <row r="82" spans="1:32" ht="51" x14ac:dyDescent="0.2">
      <c r="A82" s="67">
        <f>SUBTOTAL(103,$B$7:B82)</f>
        <v>76</v>
      </c>
      <c r="B82" s="124">
        <v>77</v>
      </c>
      <c r="C82" s="124" t="s">
        <v>1952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1560</v>
      </c>
      <c r="J82" s="126" t="s">
        <v>1541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8" t="s">
        <v>2523</v>
      </c>
      <c r="Y82" s="150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3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1953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1561</v>
      </c>
      <c r="J83" s="126" t="s">
        <v>1542</v>
      </c>
      <c r="K83" s="74" t="s">
        <v>2694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8" t="s">
        <v>2686</v>
      </c>
      <c r="Y83" s="150" t="s">
        <v>2591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2592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1954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1540</v>
      </c>
      <c r="J84" s="126" t="s">
        <v>1543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8" t="s">
        <v>2524</v>
      </c>
      <c r="Y84" s="150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3"/>
    </row>
    <row r="85" spans="1:32" ht="51" x14ac:dyDescent="0.2">
      <c r="A85" s="4">
        <f>SUBTOTAL(103,$B$7:B85)</f>
        <v>79</v>
      </c>
      <c r="B85" s="125">
        <v>80</v>
      </c>
      <c r="C85" s="125" t="s">
        <v>1955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1285</v>
      </c>
      <c r="L85" s="40" t="s">
        <v>1477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8" t="s">
        <v>2525</v>
      </c>
      <c r="Y85" s="150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3"/>
    </row>
    <row r="86" spans="1:32" ht="87" customHeight="1" x14ac:dyDescent="0.2">
      <c r="A86" s="67">
        <f>SUBTOTAL(103,$B$7:B86)</f>
        <v>80</v>
      </c>
      <c r="B86" s="124">
        <v>81</v>
      </c>
      <c r="C86" s="124" t="s">
        <v>1956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1562</v>
      </c>
      <c r="J86" s="126" t="s">
        <v>1544</v>
      </c>
      <c r="K86" s="77" t="s">
        <v>1286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8" t="s">
        <v>2526</v>
      </c>
      <c r="Y86" s="150" t="s">
        <v>2380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3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1957</v>
      </c>
      <c r="D87" s="34">
        <v>43524</v>
      </c>
      <c r="E87" s="17"/>
      <c r="F87" s="75">
        <v>1107746564045</v>
      </c>
      <c r="G87" s="76" t="s">
        <v>1727</v>
      </c>
      <c r="H87" s="77" t="s">
        <v>430</v>
      </c>
      <c r="I87" s="126" t="s">
        <v>1563</v>
      </c>
      <c r="J87" s="126" t="s">
        <v>1564</v>
      </c>
      <c r="K87" s="77" t="s">
        <v>2201</v>
      </c>
      <c r="L87" s="82" t="s">
        <v>2185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8" t="s">
        <v>2527</v>
      </c>
      <c r="Y87" s="150" t="s">
        <v>2498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3"/>
    </row>
    <row r="88" spans="1:32" ht="177" customHeight="1" x14ac:dyDescent="0.2">
      <c r="A88" s="67">
        <f>SUBTOTAL(103,$B$7:B88)</f>
        <v>82</v>
      </c>
      <c r="B88" s="124">
        <v>83</v>
      </c>
      <c r="C88" s="124" t="s">
        <v>1958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1754</v>
      </c>
      <c r="K88" s="92" t="s">
        <v>435</v>
      </c>
      <c r="L88" s="82" t="s">
        <v>2696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8" t="s">
        <v>2609</v>
      </c>
      <c r="Y88" s="150" t="s">
        <v>2622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8" t="s">
        <v>2581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1959</v>
      </c>
      <c r="D89" s="26">
        <v>43530</v>
      </c>
      <c r="E89" s="3" t="s">
        <v>2182</v>
      </c>
      <c r="F89" s="102">
        <v>1137746210579</v>
      </c>
      <c r="G89" s="264">
        <v>7705535022</v>
      </c>
      <c r="H89" s="265" t="s">
        <v>438</v>
      </c>
      <c r="I89" s="3" t="s">
        <v>1409</v>
      </c>
      <c r="J89" s="3" t="s">
        <v>1410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1" t="s">
        <v>1633</v>
      </c>
      <c r="Y89" s="151" t="s">
        <v>1657</v>
      </c>
      <c r="Z89" s="175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6" t="s">
        <v>1645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2116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5" t="s">
        <v>1190</v>
      </c>
      <c r="P90" s="155" t="s">
        <v>1717</v>
      </c>
      <c r="Q90" s="158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8" t="s">
        <v>2531</v>
      </c>
      <c r="Y90" s="150" t="s">
        <v>2381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3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1960</v>
      </c>
      <c r="D91" s="34">
        <v>43531</v>
      </c>
      <c r="E91" s="17"/>
      <c r="F91" s="75">
        <v>1087746466950</v>
      </c>
      <c r="G91" s="76" t="s">
        <v>436</v>
      </c>
      <c r="H91" s="77" t="s">
        <v>2336</v>
      </c>
      <c r="I91" s="126" t="s">
        <v>1565</v>
      </c>
      <c r="J91" s="126" t="s">
        <v>1568</v>
      </c>
      <c r="K91" s="77" t="s">
        <v>437</v>
      </c>
      <c r="L91" s="82" t="s">
        <v>1419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8" t="s">
        <v>2541</v>
      </c>
      <c r="Y91" s="150" t="s">
        <v>2617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3"/>
    </row>
    <row r="92" spans="1:32" ht="51" x14ac:dyDescent="0.2">
      <c r="A92" s="4">
        <f>SUBTOTAL(103,$B$7:B92)</f>
        <v>86</v>
      </c>
      <c r="B92" s="125">
        <v>87</v>
      </c>
      <c r="C92" s="125" t="s">
        <v>1961</v>
      </c>
      <c r="D92" s="34">
        <v>43536</v>
      </c>
      <c r="E92" s="17"/>
      <c r="F92" s="75">
        <v>1147746610043</v>
      </c>
      <c r="G92" s="76" t="s">
        <v>447</v>
      </c>
      <c r="H92" s="77" t="s">
        <v>2338</v>
      </c>
      <c r="I92" s="126" t="s">
        <v>1566</v>
      </c>
      <c r="J92" s="126" t="s">
        <v>1569</v>
      </c>
      <c r="K92" s="77" t="s">
        <v>2700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8" t="s">
        <v>2532</v>
      </c>
      <c r="Y92" s="150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3"/>
    </row>
    <row r="93" spans="1:32" ht="51" x14ac:dyDescent="0.2">
      <c r="A93" s="3">
        <f>SUBTOTAL(103,$B$7:B93)</f>
        <v>87</v>
      </c>
      <c r="B93" s="122">
        <v>88</v>
      </c>
      <c r="C93" s="122" t="s">
        <v>1962</v>
      </c>
      <c r="D93" s="26">
        <v>43536</v>
      </c>
      <c r="E93" s="3" t="s">
        <v>2510</v>
      </c>
      <c r="F93" s="102">
        <v>1024900959610</v>
      </c>
      <c r="G93" s="264" t="s">
        <v>449</v>
      </c>
      <c r="H93" s="265" t="s">
        <v>450</v>
      </c>
      <c r="I93" s="3" t="s">
        <v>1567</v>
      </c>
      <c r="J93" s="3" t="s">
        <v>1570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1" t="s">
        <v>1881</v>
      </c>
      <c r="Y93" s="151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6"/>
      <c r="AF93" s="242"/>
    </row>
    <row r="94" spans="1:32" ht="63.75" x14ac:dyDescent="0.2">
      <c r="A94" s="67">
        <f>SUBTOTAL(103,$B$7:B94)</f>
        <v>88</v>
      </c>
      <c r="B94" s="124">
        <v>89</v>
      </c>
      <c r="C94" s="124" t="s">
        <v>2117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4" t="s">
        <v>1191</v>
      </c>
      <c r="P94" s="154" t="s">
        <v>1192</v>
      </c>
      <c r="Q94" s="154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2" t="s">
        <v>2633</v>
      </c>
      <c r="Y94" s="152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4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1963</v>
      </c>
      <c r="D95" s="26">
        <v>43538</v>
      </c>
      <c r="E95" s="3" t="s">
        <v>2239</v>
      </c>
      <c r="F95" s="102">
        <v>1075404026147</v>
      </c>
      <c r="G95" s="103" t="s">
        <v>456</v>
      </c>
      <c r="H95" s="104" t="s">
        <v>2337</v>
      </c>
      <c r="I95" s="3" t="s">
        <v>1571</v>
      </c>
      <c r="J95" s="3" t="s">
        <v>1574</v>
      </c>
      <c r="K95" s="3" t="s">
        <v>1177</v>
      </c>
      <c r="L95" s="105" t="s">
        <v>1408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1" t="s">
        <v>1882</v>
      </c>
      <c r="Y95" s="151"/>
      <c r="Z95" s="175" t="s">
        <v>1098</v>
      </c>
      <c r="AA95" s="175" t="s">
        <v>18</v>
      </c>
      <c r="AB95" s="175" t="s">
        <v>18</v>
      </c>
      <c r="AC95" s="175" t="s">
        <v>19</v>
      </c>
      <c r="AD95" s="106" t="s">
        <v>356</v>
      </c>
      <c r="AE95" s="312" t="s">
        <v>356</v>
      </c>
      <c r="AF95" s="242"/>
    </row>
    <row r="96" spans="1:32" ht="58.5" customHeight="1" x14ac:dyDescent="0.2">
      <c r="A96" s="175">
        <f>SUBTOTAL(103,$B$7:B96)</f>
        <v>90</v>
      </c>
      <c r="B96" s="176">
        <v>91</v>
      </c>
      <c r="C96" s="176" t="s">
        <v>1964</v>
      </c>
      <c r="D96" s="26">
        <v>43544</v>
      </c>
      <c r="E96" s="288" t="s">
        <v>2530</v>
      </c>
      <c r="F96" s="333" t="s">
        <v>458</v>
      </c>
      <c r="G96" s="264">
        <v>9705056778</v>
      </c>
      <c r="H96" s="265" t="s">
        <v>457</v>
      </c>
      <c r="I96" s="3" t="s">
        <v>1572</v>
      </c>
      <c r="J96" s="3" t="s">
        <v>1573</v>
      </c>
      <c r="K96" s="3" t="s">
        <v>1637</v>
      </c>
      <c r="L96" s="105" t="s">
        <v>2229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1" t="s">
        <v>1883</v>
      </c>
      <c r="Y96" s="151"/>
      <c r="Z96" s="175" t="s">
        <v>1097</v>
      </c>
      <c r="AA96" s="175" t="s">
        <v>18</v>
      </c>
      <c r="AB96" s="175" t="s">
        <v>18</v>
      </c>
      <c r="AC96" s="175" t="s">
        <v>19</v>
      </c>
      <c r="AD96" s="106" t="s">
        <v>350</v>
      </c>
      <c r="AE96" s="312"/>
      <c r="AF96" s="242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1965</v>
      </c>
      <c r="D97" s="34">
        <v>43545</v>
      </c>
      <c r="E97" s="17"/>
      <c r="F97" s="75">
        <v>1107746392930</v>
      </c>
      <c r="G97" s="97" t="s">
        <v>1674</v>
      </c>
      <c r="H97" s="98" t="s">
        <v>459</v>
      </c>
      <c r="I97" s="126" t="s">
        <v>1576</v>
      </c>
      <c r="J97" s="126" t="s">
        <v>1575</v>
      </c>
      <c r="K97" s="4" t="s">
        <v>1283</v>
      </c>
      <c r="L97" s="82" t="s">
        <v>1675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8" t="s">
        <v>2542</v>
      </c>
      <c r="Y97" s="150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3"/>
    </row>
    <row r="98" spans="1:32" ht="51" x14ac:dyDescent="0.2">
      <c r="A98" s="67">
        <f>SUBTOTAL(103,$B$7:B98)</f>
        <v>92</v>
      </c>
      <c r="B98" s="124">
        <v>93</v>
      </c>
      <c r="C98" s="124" t="s">
        <v>1966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1580</v>
      </c>
      <c r="J98" s="126" t="s">
        <v>1577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8" t="s">
        <v>2636</v>
      </c>
      <c r="Y98" s="150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3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1967</v>
      </c>
      <c r="D99" s="34">
        <v>43549</v>
      </c>
      <c r="E99" s="17"/>
      <c r="F99" s="75">
        <v>1101435006705</v>
      </c>
      <c r="G99" s="56" t="s">
        <v>1313</v>
      </c>
      <c r="H99" s="74" t="s">
        <v>464</v>
      </c>
      <c r="I99" s="126" t="s">
        <v>1579</v>
      </c>
      <c r="J99" s="126" t="s">
        <v>1578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8" t="s">
        <v>2658</v>
      </c>
      <c r="Y99" s="150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3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1968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1581</v>
      </c>
      <c r="J100" s="126" t="s">
        <v>1582</v>
      </c>
      <c r="K100" s="4" t="s">
        <v>468</v>
      </c>
      <c r="L100" s="82" t="s">
        <v>2441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8" t="s">
        <v>2533</v>
      </c>
      <c r="Y100" s="150" t="s">
        <v>2465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3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1969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1584</v>
      </c>
      <c r="J101" s="126" t="s">
        <v>1583</v>
      </c>
      <c r="K101" s="4" t="s">
        <v>2473</v>
      </c>
      <c r="L101" s="82" t="s">
        <v>2585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8" t="s">
        <v>2534</v>
      </c>
      <c r="Y101" s="150" t="s">
        <v>2374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3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1970</v>
      </c>
      <c r="D102" s="26">
        <v>43550</v>
      </c>
      <c r="E102" s="3" t="s">
        <v>2364</v>
      </c>
      <c r="F102" s="102">
        <v>1067746822142</v>
      </c>
      <c r="G102" s="264">
        <v>7728589306</v>
      </c>
      <c r="H102" s="265" t="s">
        <v>471</v>
      </c>
      <c r="I102" s="3" t="s">
        <v>1585</v>
      </c>
      <c r="J102" s="3" t="s">
        <v>1591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1" t="s">
        <v>2365</v>
      </c>
      <c r="Y102" s="151" t="s">
        <v>2371</v>
      </c>
      <c r="Z102" s="3" t="s">
        <v>1101</v>
      </c>
      <c r="AA102" s="3" t="s">
        <v>18</v>
      </c>
      <c r="AB102" s="3" t="s">
        <v>18</v>
      </c>
      <c r="AC102" s="323" t="s">
        <v>19</v>
      </c>
      <c r="AD102" s="240" t="s">
        <v>350</v>
      </c>
      <c r="AE102" s="3" t="s">
        <v>350</v>
      </c>
      <c r="AF102" s="266" t="s">
        <v>2361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2118</v>
      </c>
      <c r="D103" s="26">
        <v>43552</v>
      </c>
      <c r="E103" s="3" t="s">
        <v>1748</v>
      </c>
      <c r="F103" s="102">
        <v>304507234500051</v>
      </c>
      <c r="G103" s="103" t="s">
        <v>475</v>
      </c>
      <c r="H103" s="104" t="s">
        <v>476</v>
      </c>
      <c r="I103" s="233"/>
      <c r="J103" s="233"/>
      <c r="K103" s="3"/>
      <c r="L103" s="105"/>
      <c r="M103" s="3" t="s">
        <v>1747</v>
      </c>
      <c r="N103" s="3" t="s">
        <v>474</v>
      </c>
      <c r="O103" s="3" t="s">
        <v>1194</v>
      </c>
      <c r="P103" s="3" t="s">
        <v>1749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1" t="s">
        <v>1422</v>
      </c>
      <c r="Y103" s="151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2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1971</v>
      </c>
      <c r="D104" s="26">
        <v>43552</v>
      </c>
      <c r="E104" s="3" t="s">
        <v>2407</v>
      </c>
      <c r="F104" s="325">
        <v>1027700576903</v>
      </c>
      <c r="G104" s="179" t="s">
        <v>478</v>
      </c>
      <c r="H104" s="326" t="s">
        <v>479</v>
      </c>
      <c r="I104" s="3" t="s">
        <v>1586</v>
      </c>
      <c r="J104" s="3" t="s">
        <v>1590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1" t="s">
        <v>2329</v>
      </c>
      <c r="Y104" s="151" t="s">
        <v>2378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40" t="s">
        <v>350</v>
      </c>
      <c r="AE104" s="3"/>
      <c r="AF104" s="266" t="s">
        <v>2372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1972</v>
      </c>
      <c r="D105" s="26">
        <v>43552</v>
      </c>
      <c r="E105" s="135" t="s">
        <v>1750</v>
      </c>
      <c r="F105" s="102">
        <v>5117746001005</v>
      </c>
      <c r="G105" s="103" t="s">
        <v>481</v>
      </c>
      <c r="H105" s="104" t="s">
        <v>482</v>
      </c>
      <c r="I105" s="3" t="s">
        <v>1587</v>
      </c>
      <c r="J105" s="3" t="s">
        <v>1589</v>
      </c>
      <c r="K105" s="3" t="s">
        <v>480</v>
      </c>
      <c r="L105" s="105" t="s">
        <v>1478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1"/>
      <c r="Y105" s="151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2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1973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1588</v>
      </c>
      <c r="J106" s="126" t="s">
        <v>1592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8" t="s">
        <v>2535</v>
      </c>
      <c r="Y106" s="150" t="s">
        <v>2437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3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1974</v>
      </c>
      <c r="D107" s="26">
        <v>43552</v>
      </c>
      <c r="E107" s="3" t="s">
        <v>2237</v>
      </c>
      <c r="F107" s="102">
        <v>1107746534213</v>
      </c>
      <c r="G107" s="103" t="s">
        <v>1726</v>
      </c>
      <c r="H107" s="104" t="s">
        <v>1271</v>
      </c>
      <c r="I107" s="3" t="s">
        <v>1593</v>
      </c>
      <c r="J107" s="3" t="s">
        <v>1598</v>
      </c>
      <c r="K107" s="3" t="s">
        <v>1301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1" t="s">
        <v>2160</v>
      </c>
      <c r="Y107" s="151" t="s">
        <v>1743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2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1975</v>
      </c>
      <c r="D108" s="26">
        <v>43552</v>
      </c>
      <c r="E108" s="3" t="s">
        <v>2593</v>
      </c>
      <c r="F108" s="102">
        <v>1037710006146</v>
      </c>
      <c r="G108" s="21" t="s">
        <v>487</v>
      </c>
      <c r="H108" s="265" t="s">
        <v>488</v>
      </c>
      <c r="I108" s="3" t="s">
        <v>1594</v>
      </c>
      <c r="J108" s="3" t="s">
        <v>1599</v>
      </c>
      <c r="K108" s="3" t="s">
        <v>489</v>
      </c>
      <c r="L108" s="105" t="s">
        <v>2697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1" t="s">
        <v>2536</v>
      </c>
      <c r="Y108" s="151" t="s">
        <v>2587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6" t="s">
        <v>2588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1976</v>
      </c>
      <c r="D109" s="26">
        <v>43552</v>
      </c>
      <c r="E109" s="267" t="s">
        <v>2181</v>
      </c>
      <c r="F109" s="102">
        <v>1087746192654</v>
      </c>
      <c r="G109" s="103" t="s">
        <v>490</v>
      </c>
      <c r="H109" s="104" t="s">
        <v>1270</v>
      </c>
      <c r="I109" s="3" t="s">
        <v>1595</v>
      </c>
      <c r="J109" s="3" t="s">
        <v>1600</v>
      </c>
      <c r="K109" s="3" t="s">
        <v>1298</v>
      </c>
      <c r="L109" s="105" t="s">
        <v>1627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1" t="s">
        <v>1634</v>
      </c>
      <c r="Y109" s="151" t="s">
        <v>1647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2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1977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1596</v>
      </c>
      <c r="J110" s="126" t="s">
        <v>1601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8" t="s">
        <v>2537</v>
      </c>
      <c r="Y110" s="150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3"/>
    </row>
    <row r="111" spans="1:32" ht="51" x14ac:dyDescent="0.2">
      <c r="A111" s="3">
        <f>SUBTOTAL(103,$B$7:B111)</f>
        <v>105</v>
      </c>
      <c r="B111" s="122">
        <v>106</v>
      </c>
      <c r="C111" s="122" t="s">
        <v>1978</v>
      </c>
      <c r="D111" s="26">
        <v>43552</v>
      </c>
      <c r="E111" s="288" t="s">
        <v>1848</v>
      </c>
      <c r="F111" s="102">
        <v>1065009017149</v>
      </c>
      <c r="G111" s="239" t="s">
        <v>496</v>
      </c>
      <c r="H111" s="104" t="s">
        <v>497</v>
      </c>
      <c r="I111" s="3" t="s">
        <v>1597</v>
      </c>
      <c r="J111" s="3" t="s">
        <v>1602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1" t="s">
        <v>1509</v>
      </c>
      <c r="Y111" s="151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2"/>
    </row>
    <row r="112" spans="1:32" ht="211.5" customHeight="1" x14ac:dyDescent="0.2">
      <c r="A112" s="230">
        <f>SUBTOTAL(103,$B$7:B112)</f>
        <v>106</v>
      </c>
      <c r="B112" s="234">
        <v>107</v>
      </c>
      <c r="C112" s="234" t="s">
        <v>1979</v>
      </c>
      <c r="D112" s="235">
        <v>43552</v>
      </c>
      <c r="E112" s="238"/>
      <c r="F112" s="75">
        <v>1131650014154</v>
      </c>
      <c r="G112" s="76" t="s">
        <v>499</v>
      </c>
      <c r="H112" s="77" t="s">
        <v>500</v>
      </c>
      <c r="I112" s="236" t="s">
        <v>1604</v>
      </c>
      <c r="J112" s="236" t="s">
        <v>1603</v>
      </c>
      <c r="K112" s="230" t="s">
        <v>498</v>
      </c>
      <c r="L112" s="82" t="s">
        <v>2667</v>
      </c>
      <c r="M112" s="41"/>
      <c r="N112" s="41"/>
      <c r="O112" s="41"/>
      <c r="P112" s="41"/>
      <c r="Q112" s="41"/>
      <c r="R112" s="49" t="s">
        <v>17</v>
      </c>
      <c r="S112" s="237">
        <v>50000</v>
      </c>
      <c r="T112" s="237">
        <v>150000</v>
      </c>
      <c r="U112" s="41"/>
      <c r="V112" s="41"/>
      <c r="W112" s="41"/>
      <c r="X112" s="168" t="s">
        <v>2610</v>
      </c>
      <c r="Y112" s="168" t="s">
        <v>2516</v>
      </c>
      <c r="Z112" s="230" t="s">
        <v>1072</v>
      </c>
      <c r="AA112" s="230" t="s">
        <v>18</v>
      </c>
      <c r="AB112" s="230" t="s">
        <v>19</v>
      </c>
      <c r="AC112" s="230" t="s">
        <v>19</v>
      </c>
      <c r="AD112" s="51" t="s">
        <v>20</v>
      </c>
      <c r="AE112" s="51" t="s">
        <v>20</v>
      </c>
      <c r="AF112" s="40" t="s">
        <v>1660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1980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1605</v>
      </c>
      <c r="J113" s="126" t="s">
        <v>1612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8" t="s">
        <v>2543</v>
      </c>
      <c r="Y113" s="150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3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1981</v>
      </c>
      <c r="D114" s="26">
        <v>43553</v>
      </c>
      <c r="E114" s="3" t="s">
        <v>1879</v>
      </c>
      <c r="F114" s="102">
        <v>1137746357583</v>
      </c>
      <c r="G114" s="264">
        <v>7707802516</v>
      </c>
      <c r="H114" s="265" t="s">
        <v>505</v>
      </c>
      <c r="I114" s="3" t="s">
        <v>1606</v>
      </c>
      <c r="J114" s="3" t="s">
        <v>1611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1" t="s">
        <v>1734</v>
      </c>
      <c r="Y114" s="151" t="s">
        <v>1744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6" t="s">
        <v>1745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1982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1607</v>
      </c>
      <c r="J115" s="126" t="s">
        <v>1275</v>
      </c>
      <c r="K115" s="4" t="s">
        <v>507</v>
      </c>
      <c r="L115" s="18" t="s">
        <v>1479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8" t="s">
        <v>2561</v>
      </c>
      <c r="Y115" s="150" t="s">
        <v>2618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3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1983</v>
      </c>
      <c r="D116" s="26">
        <v>43557</v>
      </c>
      <c r="E116" s="26" t="s">
        <v>1655</v>
      </c>
      <c r="F116" s="23" t="s">
        <v>510</v>
      </c>
      <c r="G116" s="239" t="s">
        <v>508</v>
      </c>
      <c r="H116" s="3" t="s">
        <v>509</v>
      </c>
      <c r="I116" s="3" t="s">
        <v>1282</v>
      </c>
      <c r="J116" s="3" t="s">
        <v>1610</v>
      </c>
      <c r="K116" s="3" t="s">
        <v>511</v>
      </c>
      <c r="L116" s="25" t="s">
        <v>1480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1" t="s">
        <v>1635</v>
      </c>
      <c r="Y116" s="151" t="s">
        <v>1647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40" t="s">
        <v>350</v>
      </c>
      <c r="AE116" s="156" t="s">
        <v>20</v>
      </c>
      <c r="AF116" s="242"/>
    </row>
    <row r="117" spans="1:32" s="109" customFormat="1" ht="71.25" customHeight="1" x14ac:dyDescent="0.2">
      <c r="A117" s="175">
        <f>SUBTOTAL(103,$B$7:B117)</f>
        <v>111</v>
      </c>
      <c r="B117" s="176">
        <v>112</v>
      </c>
      <c r="C117" s="176" t="s">
        <v>1984</v>
      </c>
      <c r="D117" s="178">
        <v>43560</v>
      </c>
      <c r="E117" s="175" t="s">
        <v>1334</v>
      </c>
      <c r="F117" s="179" t="s">
        <v>516</v>
      </c>
      <c r="G117" s="180" t="s">
        <v>512</v>
      </c>
      <c r="H117" s="181" t="s">
        <v>513</v>
      </c>
      <c r="I117" s="223" t="s">
        <v>1608</v>
      </c>
      <c r="J117" s="175" t="s">
        <v>1274</v>
      </c>
      <c r="K117" s="181" t="s">
        <v>515</v>
      </c>
      <c r="L117" s="182" t="s">
        <v>514</v>
      </c>
      <c r="M117" s="175"/>
      <c r="N117" s="175"/>
      <c r="O117" s="175"/>
      <c r="P117" s="175"/>
      <c r="Q117" s="29"/>
      <c r="R117" s="37" t="s">
        <v>162</v>
      </c>
      <c r="S117" s="1">
        <v>50000</v>
      </c>
      <c r="T117" s="1"/>
      <c r="U117" s="175"/>
      <c r="V117" s="175"/>
      <c r="W117" s="175"/>
      <c r="X117" s="183"/>
      <c r="Y117" s="183"/>
      <c r="Z117" s="177" t="s">
        <v>517</v>
      </c>
      <c r="AA117" s="175" t="s">
        <v>18</v>
      </c>
      <c r="AB117" s="175" t="s">
        <v>18</v>
      </c>
      <c r="AC117" s="175" t="s">
        <v>19</v>
      </c>
      <c r="AD117" s="106" t="s">
        <v>20</v>
      </c>
      <c r="AE117" s="175"/>
      <c r="AF117" s="246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1985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1281</v>
      </c>
      <c r="J118" s="126" t="s">
        <v>1273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8" t="s">
        <v>2544</v>
      </c>
      <c r="Y118" s="150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3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1986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1280</v>
      </c>
      <c r="J119" s="126" t="s">
        <v>1613</v>
      </c>
      <c r="K119" s="77" t="s">
        <v>2500</v>
      </c>
      <c r="L119" s="82" t="s">
        <v>2501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8" t="s">
        <v>2545</v>
      </c>
      <c r="Y119" s="150" t="s">
        <v>2447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1987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1279</v>
      </c>
      <c r="J120" s="126" t="s">
        <v>1277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8" t="s">
        <v>2546</v>
      </c>
      <c r="Y120" s="150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1988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1278</v>
      </c>
      <c r="J121" s="126" t="s">
        <v>1276</v>
      </c>
      <c r="K121" s="77" t="s">
        <v>534</v>
      </c>
      <c r="L121" s="82" t="s">
        <v>2586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8" t="s">
        <v>2710</v>
      </c>
      <c r="Y121" s="150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1989</v>
      </c>
      <c r="D122" s="26">
        <v>43566</v>
      </c>
      <c r="E122" s="3" t="s">
        <v>2383</v>
      </c>
      <c r="F122" s="21" t="s">
        <v>536</v>
      </c>
      <c r="G122" s="103" t="s">
        <v>2382</v>
      </c>
      <c r="H122" s="104" t="s">
        <v>535</v>
      </c>
      <c r="I122" s="3" t="s">
        <v>1609</v>
      </c>
      <c r="J122" s="3" t="s">
        <v>1272</v>
      </c>
      <c r="K122" s="104" t="s">
        <v>1505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1" t="s">
        <v>2163</v>
      </c>
      <c r="Y122" s="151"/>
      <c r="Z122" s="175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5">
        <f>SUBTOTAL(103,$B$7:B123)</f>
        <v>117</v>
      </c>
      <c r="B123" s="176">
        <v>118</v>
      </c>
      <c r="C123" s="176" t="s">
        <v>1990</v>
      </c>
      <c r="D123" s="26">
        <v>43566</v>
      </c>
      <c r="E123" s="26" t="s">
        <v>2323</v>
      </c>
      <c r="F123" s="21" t="s">
        <v>539</v>
      </c>
      <c r="G123" s="264">
        <v>7327071235</v>
      </c>
      <c r="H123" s="265" t="s">
        <v>538</v>
      </c>
      <c r="I123" s="3" t="s">
        <v>1719</v>
      </c>
      <c r="J123" s="3" t="s">
        <v>1718</v>
      </c>
      <c r="K123" s="104" t="s">
        <v>1720</v>
      </c>
      <c r="L123" s="290" t="s">
        <v>1721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1" t="s">
        <v>2330</v>
      </c>
      <c r="Y123" s="151" t="s">
        <v>2350</v>
      </c>
      <c r="Z123" s="175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6" t="s">
        <v>2325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1991</v>
      </c>
      <c r="D124" s="26">
        <v>43566</v>
      </c>
      <c r="E124" s="3" t="s">
        <v>2211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1813</v>
      </c>
      <c r="L124" s="105" t="s">
        <v>1816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7" t="s">
        <v>2171</v>
      </c>
      <c r="Y124" s="308" t="s">
        <v>2206</v>
      </c>
      <c r="Z124" s="175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2195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1992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2703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8" t="s">
        <v>2735</v>
      </c>
      <c r="Y125" s="150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1993</v>
      </c>
      <c r="D126" s="26">
        <v>43566</v>
      </c>
      <c r="E126" s="3" t="s">
        <v>2364</v>
      </c>
      <c r="F126" s="21" t="s">
        <v>548</v>
      </c>
      <c r="G126" s="320" t="s">
        <v>1314</v>
      </c>
      <c r="H126" s="321" t="s">
        <v>547</v>
      </c>
      <c r="I126" s="3" t="s">
        <v>1117</v>
      </c>
      <c r="J126" s="3" t="s">
        <v>1116</v>
      </c>
      <c r="K126" s="104" t="s">
        <v>549</v>
      </c>
      <c r="L126" s="322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1" t="s">
        <v>2331</v>
      </c>
      <c r="Y126" s="151" t="s">
        <v>2362</v>
      </c>
      <c r="Z126" s="175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6" t="s">
        <v>2247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1994</v>
      </c>
      <c r="D127" s="26">
        <v>43566</v>
      </c>
      <c r="E127" s="3" t="s">
        <v>2570</v>
      </c>
      <c r="F127" s="21" t="s">
        <v>553</v>
      </c>
      <c r="G127" s="103" t="s">
        <v>551</v>
      </c>
      <c r="H127" s="104" t="s">
        <v>552</v>
      </c>
      <c r="I127" s="3" t="s">
        <v>2155</v>
      </c>
      <c r="J127" s="3" t="s">
        <v>2156</v>
      </c>
      <c r="K127" s="104" t="s">
        <v>554</v>
      </c>
      <c r="L127" s="105" t="s">
        <v>2427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1" t="s">
        <v>2164</v>
      </c>
      <c r="Y127" s="151"/>
      <c r="Z127" s="175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1995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8" t="s">
        <v>2711</v>
      </c>
      <c r="Y128" s="150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1996</v>
      </c>
      <c r="D129" s="26">
        <v>43571</v>
      </c>
      <c r="E129" s="3" t="s">
        <v>2529</v>
      </c>
      <c r="F129" s="21" t="s">
        <v>567</v>
      </c>
      <c r="G129" s="103" t="s">
        <v>566</v>
      </c>
      <c r="H129" s="104" t="s">
        <v>565</v>
      </c>
      <c r="I129" s="224" t="s">
        <v>562</v>
      </c>
      <c r="J129" s="3" t="s">
        <v>563</v>
      </c>
      <c r="K129" s="104" t="s">
        <v>564</v>
      </c>
      <c r="L129" s="105" t="s">
        <v>2232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1" t="s">
        <v>2432</v>
      </c>
      <c r="Y129" s="151" t="s">
        <v>2499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6" t="s">
        <v>2493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1997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2430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8" t="s">
        <v>2712</v>
      </c>
      <c r="Y130" s="150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1998</v>
      </c>
      <c r="D131" s="26">
        <v>43573</v>
      </c>
      <c r="E131" s="3" t="s">
        <v>1399</v>
      </c>
      <c r="F131" s="21" t="s">
        <v>586</v>
      </c>
      <c r="G131" s="103" t="s">
        <v>587</v>
      </c>
      <c r="H131" s="104" t="s">
        <v>585</v>
      </c>
      <c r="I131" s="224" t="s">
        <v>582</v>
      </c>
      <c r="J131" s="3" t="s">
        <v>583</v>
      </c>
      <c r="K131" s="104" t="s">
        <v>1302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1" t="s">
        <v>1252</v>
      </c>
      <c r="Y131" s="151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1999</v>
      </c>
      <c r="D132" s="26">
        <v>43573</v>
      </c>
      <c r="E132" s="3" t="s">
        <v>2741</v>
      </c>
      <c r="F132" s="21" t="s">
        <v>593</v>
      </c>
      <c r="G132" s="103" t="s">
        <v>592</v>
      </c>
      <c r="H132" s="104" t="s">
        <v>591</v>
      </c>
      <c r="I132" s="283" t="s">
        <v>588</v>
      </c>
      <c r="J132" s="233" t="s">
        <v>589</v>
      </c>
      <c r="K132" s="104" t="s">
        <v>590</v>
      </c>
      <c r="L132" s="105" t="s">
        <v>2701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1" t="s">
        <v>2713</v>
      </c>
      <c r="Y132" s="151" t="s">
        <v>2749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2000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1771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8" t="s">
        <v>2714</v>
      </c>
      <c r="Y133" s="150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2001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8" t="s">
        <v>2547</v>
      </c>
      <c r="Y134" s="150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2002</v>
      </c>
      <c r="D135" s="26">
        <v>43573</v>
      </c>
      <c r="E135" s="3" t="s">
        <v>2511</v>
      </c>
      <c r="F135" s="21" t="s">
        <v>609</v>
      </c>
      <c r="G135" s="103" t="s">
        <v>610</v>
      </c>
      <c r="H135" s="104" t="s">
        <v>608</v>
      </c>
      <c r="I135" s="224" t="s">
        <v>606</v>
      </c>
      <c r="J135" s="3" t="s">
        <v>607</v>
      </c>
      <c r="K135" s="104" t="s">
        <v>1739</v>
      </c>
      <c r="L135" s="105" t="s">
        <v>2231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1" t="s">
        <v>2386</v>
      </c>
      <c r="Y135" s="151" t="s">
        <v>2514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6" t="s">
        <v>2467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2003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1614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8" t="s">
        <v>2715</v>
      </c>
      <c r="Y136" s="150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2004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8" t="s">
        <v>2670</v>
      </c>
      <c r="Y137" s="150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2005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2742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8" t="s">
        <v>2671</v>
      </c>
      <c r="Y138" s="150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2006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8" t="s">
        <v>2562</v>
      </c>
      <c r="Y139" s="150" t="s">
        <v>2440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4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2007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1630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8" t="s">
        <v>2563</v>
      </c>
      <c r="Y140" s="150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2008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1723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8" t="s">
        <v>2738</v>
      </c>
      <c r="Y141" s="150" t="s">
        <v>2739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2009</v>
      </c>
      <c r="D142" s="34">
        <v>43573</v>
      </c>
      <c r="E142" s="4"/>
      <c r="F142" s="31" t="s">
        <v>1819</v>
      </c>
      <c r="G142" s="76" t="s">
        <v>1818</v>
      </c>
      <c r="H142" s="77" t="s">
        <v>643</v>
      </c>
      <c r="I142" s="134" t="s">
        <v>1817</v>
      </c>
      <c r="J142" s="126" t="s">
        <v>1866</v>
      </c>
      <c r="K142" s="77" t="s">
        <v>1820</v>
      </c>
      <c r="L142" s="82" t="s">
        <v>1868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8" t="s">
        <v>2528</v>
      </c>
      <c r="Y142" s="150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2131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8" t="s">
        <v>2564</v>
      </c>
      <c r="Y143" s="150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2130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1417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8" t="s">
        <v>2565</v>
      </c>
      <c r="Y144" s="150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2010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2496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8" t="s">
        <v>2567</v>
      </c>
      <c r="Y145" s="150" t="s">
        <v>2492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2011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8" t="s">
        <v>2566</v>
      </c>
      <c r="Y146" s="150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2012</v>
      </c>
      <c r="D147" s="26">
        <v>43574</v>
      </c>
      <c r="E147" s="26" t="s">
        <v>2309</v>
      </c>
      <c r="F147" s="21" t="s">
        <v>675</v>
      </c>
      <c r="G147" s="103" t="s">
        <v>674</v>
      </c>
      <c r="H147" s="104" t="s">
        <v>673</v>
      </c>
      <c r="I147" s="224" t="s">
        <v>671</v>
      </c>
      <c r="J147" s="3" t="s">
        <v>672</v>
      </c>
      <c r="K147" s="104" t="s">
        <v>1431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1" t="s">
        <v>2178</v>
      </c>
      <c r="Y147" s="151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2013</v>
      </c>
      <c r="D148" s="26">
        <v>43579</v>
      </c>
      <c r="E148" s="26" t="s">
        <v>2252</v>
      </c>
      <c r="F148" s="21" t="s">
        <v>679</v>
      </c>
      <c r="G148" s="103" t="s">
        <v>680</v>
      </c>
      <c r="H148" s="104" t="s">
        <v>681</v>
      </c>
      <c r="I148" s="224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1" t="s">
        <v>2174</v>
      </c>
      <c r="Y148" s="151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2014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2590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8" t="s">
        <v>2611</v>
      </c>
      <c r="Y149" s="150" t="s">
        <v>2589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2015</v>
      </c>
      <c r="D150" s="26">
        <v>43579</v>
      </c>
      <c r="E150" s="3" t="s">
        <v>2356</v>
      </c>
      <c r="F150" s="21" t="s">
        <v>697</v>
      </c>
      <c r="G150" s="103" t="s">
        <v>696</v>
      </c>
      <c r="H150" s="104" t="s">
        <v>695</v>
      </c>
      <c r="I150" s="224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1" t="s">
        <v>2186</v>
      </c>
      <c r="Y150" s="151" t="s">
        <v>2208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2016</v>
      </c>
      <c r="D151" s="26">
        <v>43579</v>
      </c>
      <c r="E151" s="3" t="s">
        <v>1787</v>
      </c>
      <c r="F151" s="21" t="s">
        <v>702</v>
      </c>
      <c r="G151" s="103" t="s">
        <v>701</v>
      </c>
      <c r="H151" s="104" t="s">
        <v>700</v>
      </c>
      <c r="I151" s="224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1" t="s">
        <v>1737</v>
      </c>
      <c r="Y151" s="151" t="s">
        <v>1775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6" t="s">
        <v>1778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2017</v>
      </c>
      <c r="D152" s="34">
        <v>43579</v>
      </c>
      <c r="E152" s="275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2236</v>
      </c>
      <c r="L152" s="82" t="s">
        <v>2220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8" t="s">
        <v>2569</v>
      </c>
      <c r="Y152" s="150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2018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2502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8" t="s">
        <v>2568</v>
      </c>
      <c r="Y153" s="150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2019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2557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8" t="s">
        <v>2716</v>
      </c>
      <c r="Y154" s="150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2020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2698</v>
      </c>
      <c r="L155" s="82" t="s">
        <v>2366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8" t="s">
        <v>2736</v>
      </c>
      <c r="Y155" s="150" t="s">
        <v>2661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8" t="s">
        <v>1713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2021</v>
      </c>
      <c r="D156" s="26">
        <v>43579</v>
      </c>
      <c r="E156" s="3" t="s">
        <v>2184</v>
      </c>
      <c r="F156" s="21" t="s">
        <v>729</v>
      </c>
      <c r="G156" s="103" t="s">
        <v>728</v>
      </c>
      <c r="H156" s="104" t="s">
        <v>727</v>
      </c>
      <c r="I156" s="224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1" t="s">
        <v>2166</v>
      </c>
      <c r="Y156" s="151" t="s">
        <v>1646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2022</v>
      </c>
      <c r="D157" s="34">
        <v>43579</v>
      </c>
      <c r="E157" s="304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8" t="s">
        <v>2717</v>
      </c>
      <c r="Y157" s="150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2023</v>
      </c>
      <c r="D158" s="26">
        <v>43579</v>
      </c>
      <c r="E158" s="3" t="s">
        <v>1333</v>
      </c>
      <c r="F158" s="21" t="s">
        <v>743</v>
      </c>
      <c r="G158" s="103" t="s">
        <v>744</v>
      </c>
      <c r="H158" s="104" t="s">
        <v>741</v>
      </c>
      <c r="I158" s="224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1"/>
      <c r="Y158" s="151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2024</v>
      </c>
      <c r="D159" s="26">
        <v>43579</v>
      </c>
      <c r="E159" s="3" t="s">
        <v>1774</v>
      </c>
      <c r="F159" s="21" t="s">
        <v>748</v>
      </c>
      <c r="G159" s="103" t="s">
        <v>749</v>
      </c>
      <c r="H159" s="104" t="s">
        <v>750</v>
      </c>
      <c r="I159" s="224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1" t="s">
        <v>1507</v>
      </c>
      <c r="Y159" s="151" t="s">
        <v>1624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2025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1392</v>
      </c>
      <c r="L160" s="82" t="s">
        <v>2646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8" t="s">
        <v>2595</v>
      </c>
      <c r="Y160" s="150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2026</v>
      </c>
      <c r="D161" s="26">
        <v>43580</v>
      </c>
      <c r="E161" s="3" t="s">
        <v>2571</v>
      </c>
      <c r="F161" s="21" t="s">
        <v>762</v>
      </c>
      <c r="G161" s="103" t="s">
        <v>763</v>
      </c>
      <c r="H161" s="104" t="s">
        <v>761</v>
      </c>
      <c r="I161" s="224" t="s">
        <v>759</v>
      </c>
      <c r="J161" s="3" t="s">
        <v>760</v>
      </c>
      <c r="K161" s="104" t="s">
        <v>764</v>
      </c>
      <c r="L161" s="105" t="s">
        <v>2688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1" t="s">
        <v>2200</v>
      </c>
      <c r="Y161" s="151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2027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2512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8" t="s">
        <v>2687</v>
      </c>
      <c r="Y162" s="150" t="s">
        <v>2217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2028</v>
      </c>
      <c r="D163" s="26">
        <v>43580</v>
      </c>
      <c r="E163" s="3" t="s">
        <v>1332</v>
      </c>
      <c r="F163" s="21" t="s">
        <v>775</v>
      </c>
      <c r="G163" s="103" t="s">
        <v>776</v>
      </c>
      <c r="H163" s="104" t="s">
        <v>777</v>
      </c>
      <c r="I163" s="224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1"/>
      <c r="Y163" s="151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2029</v>
      </c>
      <c r="D164" s="26">
        <v>43580</v>
      </c>
      <c r="E164" s="3" t="s">
        <v>1779</v>
      </c>
      <c r="F164" s="21" t="s">
        <v>780</v>
      </c>
      <c r="G164" s="103" t="s">
        <v>781</v>
      </c>
      <c r="H164" s="104" t="s">
        <v>782</v>
      </c>
      <c r="I164" s="224" t="s">
        <v>778</v>
      </c>
      <c r="J164" s="3" t="s">
        <v>779</v>
      </c>
      <c r="K164" s="104" t="s">
        <v>1421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1" t="s">
        <v>1741</v>
      </c>
      <c r="Y164" s="151" t="s">
        <v>1776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1746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2030</v>
      </c>
      <c r="D165" s="26">
        <v>43581</v>
      </c>
      <c r="E165" s="3" t="s">
        <v>2339</v>
      </c>
      <c r="F165" s="21" t="s">
        <v>789</v>
      </c>
      <c r="G165" s="103" t="s">
        <v>790</v>
      </c>
      <c r="H165" s="104" t="s">
        <v>788</v>
      </c>
      <c r="I165" s="224" t="s">
        <v>786</v>
      </c>
      <c r="J165" s="233" t="s">
        <v>787</v>
      </c>
      <c r="K165" s="104" t="s">
        <v>1861</v>
      </c>
      <c r="L165" s="105" t="s">
        <v>2161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1" t="s">
        <v>2332</v>
      </c>
      <c r="Y165" s="151" t="s">
        <v>2355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2031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8" t="s">
        <v>2596</v>
      </c>
      <c r="Y166" s="150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2119</v>
      </c>
      <c r="D167" s="26">
        <v>43581</v>
      </c>
      <c r="E167" s="3" t="s">
        <v>2183</v>
      </c>
      <c r="F167" s="21" t="s">
        <v>798</v>
      </c>
      <c r="G167" s="103" t="s">
        <v>799</v>
      </c>
      <c r="H167" s="104" t="s">
        <v>800</v>
      </c>
      <c r="I167" s="283"/>
      <c r="J167" s="233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1" t="s">
        <v>2167</v>
      </c>
      <c r="Y167" s="151" t="s">
        <v>2197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2120</v>
      </c>
      <c r="D168" s="26">
        <v>43581</v>
      </c>
      <c r="E168" s="3" t="s">
        <v>1862</v>
      </c>
      <c r="F168" s="21" t="s">
        <v>805</v>
      </c>
      <c r="G168" s="103" t="s">
        <v>806</v>
      </c>
      <c r="H168" s="104" t="s">
        <v>807</v>
      </c>
      <c r="I168" s="283"/>
      <c r="J168" s="233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1" t="s">
        <v>1425</v>
      </c>
      <c r="Y168" s="151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2032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8" t="s">
        <v>2597</v>
      </c>
      <c r="Y169" s="150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2033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8" t="s">
        <v>2598</v>
      </c>
      <c r="Y170" s="150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2034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8" t="s">
        <v>2628</v>
      </c>
      <c r="Y171" s="150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2133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</v>
      </c>
      <c r="T172" s="2">
        <v>2500000</v>
      </c>
      <c r="U172" s="4"/>
      <c r="V172" s="4"/>
      <c r="W172" s="19"/>
      <c r="X172" s="168" t="s">
        <v>2599</v>
      </c>
      <c r="Y172" s="150" t="s">
        <v>2619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2134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2202</v>
      </c>
      <c r="L173" s="82" t="s">
        <v>1405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8" t="s">
        <v>2600</v>
      </c>
      <c r="Y173" s="150" t="s">
        <v>2253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2135</v>
      </c>
      <c r="D174" s="26">
        <v>43581</v>
      </c>
      <c r="E174" s="3" t="s">
        <v>1331</v>
      </c>
      <c r="F174" s="21" t="s">
        <v>843</v>
      </c>
      <c r="G174" s="103" t="s">
        <v>844</v>
      </c>
      <c r="H174" s="104" t="s">
        <v>842</v>
      </c>
      <c r="I174" s="224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1"/>
      <c r="Y174" s="151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2136</v>
      </c>
      <c r="D175" s="26">
        <v>43592</v>
      </c>
      <c r="E175" s="3" t="s">
        <v>2558</v>
      </c>
      <c r="F175" s="21" t="s">
        <v>849</v>
      </c>
      <c r="G175" s="103" t="s">
        <v>850</v>
      </c>
      <c r="H175" s="104" t="s">
        <v>848</v>
      </c>
      <c r="I175" s="224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1" t="s">
        <v>2408</v>
      </c>
      <c r="Y175" s="151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2137</v>
      </c>
      <c r="D176" s="26">
        <v>43592</v>
      </c>
      <c r="E176" s="3" t="s">
        <v>2364</v>
      </c>
      <c r="F176" s="21" t="s">
        <v>859</v>
      </c>
      <c r="G176" s="103" t="s">
        <v>860</v>
      </c>
      <c r="H176" s="104" t="s">
        <v>858</v>
      </c>
      <c r="I176" s="224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1" t="s">
        <v>2333</v>
      </c>
      <c r="Y176" s="151" t="s">
        <v>2363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6" t="s">
        <v>2254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2138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8" t="s">
        <v>2672</v>
      </c>
      <c r="Y177" s="150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2139</v>
      </c>
      <c r="D178" s="26">
        <v>43592</v>
      </c>
      <c r="E178" s="3" t="s">
        <v>1330</v>
      </c>
      <c r="F178" s="21" t="s">
        <v>870</v>
      </c>
      <c r="G178" s="103" t="s">
        <v>871</v>
      </c>
      <c r="H178" s="104" t="s">
        <v>872</v>
      </c>
      <c r="I178" s="224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1" t="s">
        <v>1254</v>
      </c>
      <c r="Y178" s="151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07.25" customHeight="1" x14ac:dyDescent="0.25">
      <c r="A179" s="4">
        <f>SUBTOTAL(103,$B$7:B179)</f>
        <v>173</v>
      </c>
      <c r="B179" s="125">
        <v>174</v>
      </c>
      <c r="C179" s="125" t="s">
        <v>2140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8" t="s">
        <v>2612</v>
      </c>
      <c r="Y179" s="150" t="s">
        <v>2662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2142</v>
      </c>
      <c r="D180" s="34">
        <v>43592</v>
      </c>
      <c r="E180" s="4"/>
      <c r="F180" s="31" t="s">
        <v>884</v>
      </c>
      <c r="G180" s="76" t="s">
        <v>885</v>
      </c>
      <c r="H180" s="77" t="s">
        <v>1393</v>
      </c>
      <c r="I180" s="134" t="s">
        <v>882</v>
      </c>
      <c r="J180" s="126" t="s">
        <v>883</v>
      </c>
      <c r="K180" s="77" t="s">
        <v>2203</v>
      </c>
      <c r="L180" s="82" t="s">
        <v>2555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8" t="s">
        <v>2613</v>
      </c>
      <c r="Y180" s="150" t="s">
        <v>2663</v>
      </c>
      <c r="Z180" s="6" t="s">
        <v>853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87" customHeight="1" x14ac:dyDescent="0.25">
      <c r="A181" s="4">
        <f>SUBTOTAL(103,$B$7:B181)</f>
        <v>175</v>
      </c>
      <c r="B181" s="125">
        <v>176</v>
      </c>
      <c r="C181" s="125" t="s">
        <v>2141</v>
      </c>
      <c r="D181" s="34">
        <v>43592</v>
      </c>
      <c r="E181" s="4"/>
      <c r="F181" s="31" t="s">
        <v>888</v>
      </c>
      <c r="G181" s="76" t="s">
        <v>889</v>
      </c>
      <c r="H181" s="77" t="s">
        <v>1394</v>
      </c>
      <c r="I181" s="134" t="s">
        <v>886</v>
      </c>
      <c r="J181" s="126" t="s">
        <v>887</v>
      </c>
      <c r="K181" s="77" t="s">
        <v>1178</v>
      </c>
      <c r="L181" s="82" t="s">
        <v>1725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8" t="s">
        <v>2626</v>
      </c>
      <c r="Y181" s="150"/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2143</v>
      </c>
      <c r="D182" s="26">
        <v>43592</v>
      </c>
      <c r="E182" s="3" t="s">
        <v>1800</v>
      </c>
      <c r="F182" s="21" t="s">
        <v>892</v>
      </c>
      <c r="G182" s="103" t="s">
        <v>893</v>
      </c>
      <c r="H182" s="104" t="s">
        <v>894</v>
      </c>
      <c r="I182" s="224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1" t="s">
        <v>1773</v>
      </c>
      <c r="Y182" s="151" t="s">
        <v>1796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1797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2144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8" t="s">
        <v>2603</v>
      </c>
      <c r="Y183" s="150" t="s">
        <v>2255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2145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1241</v>
      </c>
      <c r="J184" s="126" t="s">
        <v>1242</v>
      </c>
      <c r="K184" s="77" t="s">
        <v>906</v>
      </c>
      <c r="L184" s="82" t="s">
        <v>2681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8" t="s">
        <v>2647</v>
      </c>
      <c r="Y184" s="150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2146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2173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8" t="s">
        <v>2627</v>
      </c>
      <c r="Y185" s="150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2147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2744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8" t="s">
        <v>2601</v>
      </c>
      <c r="Y186" s="150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2148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8" t="s">
        <v>2659</v>
      </c>
      <c r="Y187" s="150" t="s">
        <v>2748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38.75" customHeight="1" x14ac:dyDescent="0.25">
      <c r="A188" s="4">
        <f>SUBTOTAL(103,$B$7:B188)</f>
        <v>182</v>
      </c>
      <c r="B188" s="125">
        <v>183</v>
      </c>
      <c r="C188" s="125" t="s">
        <v>2149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8" t="s">
        <v>2602</v>
      </c>
      <c r="Y188" s="150" t="s">
        <v>2745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18"/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2150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1622</v>
      </c>
      <c r="J189" s="126" t="s">
        <v>935</v>
      </c>
      <c r="K189" s="77" t="s">
        <v>1623</v>
      </c>
      <c r="L189" s="82" t="s">
        <v>2230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8" t="s">
        <v>2635</v>
      </c>
      <c r="Y189" s="150" t="s">
        <v>1691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2151</v>
      </c>
      <c r="D190" s="26">
        <v>43599</v>
      </c>
      <c r="E190" s="3" t="s">
        <v>1722</v>
      </c>
      <c r="F190" s="21" t="s">
        <v>940</v>
      </c>
      <c r="G190" s="103" t="s">
        <v>941</v>
      </c>
      <c r="H190" s="104" t="s">
        <v>942</v>
      </c>
      <c r="I190" s="224" t="s">
        <v>939</v>
      </c>
      <c r="J190" s="224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1" t="s">
        <v>1513</v>
      </c>
      <c r="Y190" s="151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2152</v>
      </c>
      <c r="D191" s="26">
        <v>43599</v>
      </c>
      <c r="E191" s="3" t="s">
        <v>2215</v>
      </c>
      <c r="F191" s="21" t="s">
        <v>948</v>
      </c>
      <c r="G191" s="103" t="s">
        <v>949</v>
      </c>
      <c r="H191" s="104" t="s">
        <v>950</v>
      </c>
      <c r="I191" s="224" t="s">
        <v>946</v>
      </c>
      <c r="J191" s="3" t="s">
        <v>947</v>
      </c>
      <c r="K191" s="104" t="s">
        <v>951</v>
      </c>
      <c r="L191" s="105" t="s">
        <v>1738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1" t="s">
        <v>2214</v>
      </c>
      <c r="Y191" s="151" t="s">
        <v>2219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2153</v>
      </c>
      <c r="D192" s="26">
        <v>43599</v>
      </c>
      <c r="E192" s="3" t="s">
        <v>1835</v>
      </c>
      <c r="F192" s="21" t="s">
        <v>953</v>
      </c>
      <c r="G192" s="103" t="s">
        <v>954</v>
      </c>
      <c r="H192" s="104" t="s">
        <v>955</v>
      </c>
      <c r="I192" s="283"/>
      <c r="J192" s="233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1" t="s">
        <v>1485</v>
      </c>
      <c r="Y192" s="151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2154</v>
      </c>
      <c r="D193" s="26">
        <v>43599</v>
      </c>
      <c r="E193" s="3" t="s">
        <v>1329</v>
      </c>
      <c r="F193" s="21" t="s">
        <v>958</v>
      </c>
      <c r="G193" s="103" t="s">
        <v>959</v>
      </c>
      <c r="H193" s="104" t="s">
        <v>960</v>
      </c>
      <c r="I193" s="224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1" t="s">
        <v>1255</v>
      </c>
      <c r="Y193" s="151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2132</v>
      </c>
      <c r="D194" s="26">
        <v>43573</v>
      </c>
      <c r="E194" s="3" t="s">
        <v>2234</v>
      </c>
      <c r="F194" s="21" t="s">
        <v>972</v>
      </c>
      <c r="G194" s="103" t="s">
        <v>973</v>
      </c>
      <c r="H194" s="104" t="s">
        <v>974</v>
      </c>
      <c r="I194" s="224" t="s">
        <v>971</v>
      </c>
      <c r="J194" s="3" t="s">
        <v>1632</v>
      </c>
      <c r="K194" s="104" t="s">
        <v>1188</v>
      </c>
      <c r="L194" s="105" t="s">
        <v>2210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1" t="s">
        <v>2213</v>
      </c>
      <c r="Y194" s="151" t="s">
        <v>2248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2035</v>
      </c>
      <c r="D195" s="26">
        <v>43602</v>
      </c>
      <c r="E195" s="3" t="s">
        <v>2407</v>
      </c>
      <c r="F195" s="21" t="s">
        <v>967</v>
      </c>
      <c r="G195" s="103" t="s">
        <v>966</v>
      </c>
      <c r="H195" s="104" t="s">
        <v>965</v>
      </c>
      <c r="I195" s="224" t="s">
        <v>963</v>
      </c>
      <c r="J195" s="3" t="s">
        <v>964</v>
      </c>
      <c r="K195" s="104" t="s">
        <v>1724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1" t="s">
        <v>2212</v>
      </c>
      <c r="Y195" s="151" t="s">
        <v>2358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6" t="s">
        <v>2351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2036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1418</v>
      </c>
      <c r="L196" s="82" t="s">
        <v>1407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8" t="s">
        <v>2630</v>
      </c>
      <c r="Y196" s="150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2037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1423</v>
      </c>
      <c r="K197" s="77" t="s">
        <v>1420</v>
      </c>
      <c r="L197" s="82" t="s">
        <v>1284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8" t="s">
        <v>2631</v>
      </c>
      <c r="Y197" s="150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2038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2683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8" t="s">
        <v>2629</v>
      </c>
      <c r="Y198" s="150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2039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8" t="s">
        <v>2632</v>
      </c>
      <c r="Y199" s="150" t="s">
        <v>1631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2040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1714</v>
      </c>
      <c r="J200" s="126" t="s">
        <v>1715</v>
      </c>
      <c r="K200" s="77" t="s">
        <v>1615</v>
      </c>
      <c r="L200" s="82" t="s">
        <v>2235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8" t="s">
        <v>2634</v>
      </c>
      <c r="Y200" s="150" t="s">
        <v>2368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2041</v>
      </c>
      <c r="D201" s="26">
        <v>43620</v>
      </c>
      <c r="E201" s="135" t="s">
        <v>1335</v>
      </c>
      <c r="F201" s="21" t="s">
        <v>1012</v>
      </c>
      <c r="G201" s="103" t="s">
        <v>1013</v>
      </c>
      <c r="H201" s="104" t="s">
        <v>1014</v>
      </c>
      <c r="I201" s="224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1" t="s">
        <v>1259</v>
      </c>
      <c r="Y201" s="151" t="s">
        <v>1262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2042</v>
      </c>
      <c r="D202" s="26">
        <v>43620</v>
      </c>
      <c r="E202" s="3" t="s">
        <v>1539</v>
      </c>
      <c r="F202" s="21" t="s">
        <v>1020</v>
      </c>
      <c r="G202" s="103" t="s">
        <v>1021</v>
      </c>
      <c r="H202" s="104" t="s">
        <v>1022</v>
      </c>
      <c r="I202" s="224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1" t="s">
        <v>1514</v>
      </c>
      <c r="Y202" s="151" t="s">
        <v>1511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2043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2424</v>
      </c>
      <c r="L203" s="82" t="s">
        <v>2425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8" t="s">
        <v>2648</v>
      </c>
      <c r="Y203" s="150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2121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7" t="s">
        <v>1206</v>
      </c>
      <c r="Q204" s="157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8" t="s">
        <v>2649</v>
      </c>
      <c r="Y204" s="150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2044</v>
      </c>
      <c r="D205" s="26">
        <v>43643</v>
      </c>
      <c r="E205" s="3" t="s">
        <v>2669</v>
      </c>
      <c r="F205" s="21" t="s">
        <v>1043</v>
      </c>
      <c r="G205" s="103" t="s">
        <v>1042</v>
      </c>
      <c r="H205" s="104" t="s">
        <v>1044</v>
      </c>
      <c r="I205" s="224" t="s">
        <v>1040</v>
      </c>
      <c r="J205" s="3" t="s">
        <v>1041</v>
      </c>
      <c r="K205" s="3" t="s">
        <v>1424</v>
      </c>
      <c r="L205" s="105" t="s">
        <v>1693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1" t="s">
        <v>2650</v>
      </c>
      <c r="Y205" s="151" t="s">
        <v>2448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2367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2045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8" t="s">
        <v>2651</v>
      </c>
      <c r="Y206" s="150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2046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1481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8" t="s">
        <v>2652</v>
      </c>
      <c r="Y207" s="150" t="s">
        <v>2218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2047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2209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8" t="s">
        <v>2653</v>
      </c>
      <c r="Y208" s="150" t="s">
        <v>1625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2048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8" t="s">
        <v>2654</v>
      </c>
      <c r="Y209" s="150"/>
      <c r="Z209" s="6" t="s">
        <v>2389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2049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2233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8" t="s">
        <v>2718</v>
      </c>
      <c r="Y210" s="150"/>
      <c r="Z210" s="6" t="s">
        <v>2387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2050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8" t="s">
        <v>2719</v>
      </c>
      <c r="Y211" s="150"/>
      <c r="Z211" s="6" t="s">
        <v>2388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2051</v>
      </c>
      <c r="D212" s="26">
        <v>43747</v>
      </c>
      <c r="E212" s="3" t="s">
        <v>1800</v>
      </c>
      <c r="F212" s="232" t="s">
        <v>1140</v>
      </c>
      <c r="G212" s="232" t="s">
        <v>1139</v>
      </c>
      <c r="H212" s="276" t="s">
        <v>1141</v>
      </c>
      <c r="I212" s="224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1" t="s">
        <v>1735</v>
      </c>
      <c r="Y212" s="151" t="s">
        <v>1795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1777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2052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8" t="s">
        <v>2720</v>
      </c>
      <c r="Y213" s="150" t="s">
        <v>2517</v>
      </c>
      <c r="Z213" s="6" t="s">
        <v>2390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2436</v>
      </c>
    </row>
    <row r="214" spans="1:32" s="109" customFormat="1" ht="60" customHeight="1" x14ac:dyDescent="0.25">
      <c r="A214" s="143">
        <f>SUBTOTAL(103,$B$7:B214)</f>
        <v>208</v>
      </c>
      <c r="B214" s="125">
        <v>209</v>
      </c>
      <c r="C214" s="125" t="s">
        <v>2053</v>
      </c>
      <c r="D214" s="34">
        <v>43775</v>
      </c>
      <c r="E214" s="143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3" t="s">
        <v>1156</v>
      </c>
      <c r="L214" s="82" t="s">
        <v>1159</v>
      </c>
      <c r="M214" s="143"/>
      <c r="N214" s="143"/>
      <c r="O214" s="143"/>
      <c r="P214" s="143"/>
      <c r="Q214" s="143"/>
      <c r="R214" s="54" t="s">
        <v>17</v>
      </c>
      <c r="S214" s="2">
        <v>50000</v>
      </c>
      <c r="T214" s="2"/>
      <c r="U214" s="143"/>
      <c r="V214" s="143"/>
      <c r="W214" s="144" t="s">
        <v>2721</v>
      </c>
      <c r="X214" s="168" t="s">
        <v>2722</v>
      </c>
      <c r="Y214" s="150"/>
      <c r="Z214" s="6" t="s">
        <v>2391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2054</v>
      </c>
      <c r="D215" s="26">
        <v>43775</v>
      </c>
      <c r="E215" s="3" t="s">
        <v>2179</v>
      </c>
      <c r="F215" s="232" t="s">
        <v>1165</v>
      </c>
      <c r="G215" s="232" t="s">
        <v>1166</v>
      </c>
      <c r="H215" s="276" t="s">
        <v>1167</v>
      </c>
      <c r="I215" s="224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1" t="s">
        <v>2168</v>
      </c>
      <c r="Y215" s="151" t="s">
        <v>2198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2159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2055</v>
      </c>
      <c r="D216" s="26">
        <v>43789</v>
      </c>
      <c r="E216" s="3" t="s">
        <v>2407</v>
      </c>
      <c r="F216" s="232" t="s">
        <v>1170</v>
      </c>
      <c r="G216" s="232" t="s">
        <v>1171</v>
      </c>
      <c r="H216" s="276" t="s">
        <v>1172</v>
      </c>
      <c r="I216" s="224" t="s">
        <v>1174</v>
      </c>
      <c r="J216" s="3" t="s">
        <v>1173</v>
      </c>
      <c r="K216" s="3" t="s">
        <v>1175</v>
      </c>
      <c r="L216" s="105" t="s">
        <v>1253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1" t="s">
        <v>2251</v>
      </c>
      <c r="Y216" s="151" t="s">
        <v>2370</v>
      </c>
      <c r="Z216" s="3" t="s">
        <v>2396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6" t="s">
        <v>2360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2056</v>
      </c>
      <c r="D217" s="26">
        <v>43845</v>
      </c>
      <c r="E217" s="3" t="s">
        <v>2594</v>
      </c>
      <c r="F217" s="232" t="s">
        <v>1179</v>
      </c>
      <c r="G217" s="232" t="s">
        <v>1180</v>
      </c>
      <c r="H217" s="276" t="s">
        <v>1181</v>
      </c>
      <c r="I217" s="224" t="s">
        <v>1182</v>
      </c>
      <c r="J217" s="3" t="s">
        <v>1183</v>
      </c>
      <c r="K217" s="3" t="s">
        <v>1857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1" t="s">
        <v>2433</v>
      </c>
      <c r="Y217" s="151" t="s">
        <v>2583</v>
      </c>
      <c r="Z217" s="3" t="s">
        <v>2397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6" t="s">
        <v>2518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2057</v>
      </c>
      <c r="D218" s="26">
        <v>43875</v>
      </c>
      <c r="E218" s="26" t="s">
        <v>2410</v>
      </c>
      <c r="F218" s="232" t="s">
        <v>1211</v>
      </c>
      <c r="G218" s="232" t="s">
        <v>1212</v>
      </c>
      <c r="H218" s="276" t="s">
        <v>1215</v>
      </c>
      <c r="I218" s="224" t="s">
        <v>1213</v>
      </c>
      <c r="J218" s="3" t="s">
        <v>1214</v>
      </c>
      <c r="K218" s="3" t="s">
        <v>1858</v>
      </c>
      <c r="L218" s="105" t="s">
        <v>2404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1" t="s">
        <v>1692</v>
      </c>
      <c r="Y218" s="151"/>
      <c r="Z218" s="3" t="s">
        <v>2398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2058</v>
      </c>
      <c r="D219" s="26">
        <v>43882</v>
      </c>
      <c r="E219" s="3" t="s">
        <v>2684</v>
      </c>
      <c r="F219" s="232" t="s">
        <v>2475</v>
      </c>
      <c r="G219" s="232" t="s">
        <v>2476</v>
      </c>
      <c r="H219" s="3" t="s">
        <v>1217</v>
      </c>
      <c r="I219" s="224" t="s">
        <v>2479</v>
      </c>
      <c r="J219" s="3" t="s">
        <v>2480</v>
      </c>
      <c r="K219" s="3" t="s">
        <v>2477</v>
      </c>
      <c r="L219" s="105" t="s">
        <v>2478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1" t="s">
        <v>2444</v>
      </c>
      <c r="Y219" s="151"/>
      <c r="Z219" s="3" t="s">
        <v>2399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2059</v>
      </c>
      <c r="D220" s="26">
        <v>43987</v>
      </c>
      <c r="E220" s="26" t="s">
        <v>2411</v>
      </c>
      <c r="F220" s="232" t="s">
        <v>1226</v>
      </c>
      <c r="G220" s="232" t="s">
        <v>1225</v>
      </c>
      <c r="H220" s="3" t="s">
        <v>1227</v>
      </c>
      <c r="I220" s="224" t="s">
        <v>1228</v>
      </c>
      <c r="J220" s="3" t="s">
        <v>1229</v>
      </c>
      <c r="K220" s="3" t="s">
        <v>1230</v>
      </c>
      <c r="L220" s="105" t="s">
        <v>2409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1" t="s">
        <v>1742</v>
      </c>
      <c r="Y220" s="151"/>
      <c r="Z220" s="3" t="s">
        <v>2400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2">
        <f>SUBTOTAL(103,$B$7:B221)</f>
        <v>215</v>
      </c>
      <c r="B221" s="125">
        <v>216</v>
      </c>
      <c r="C221" s="125" t="s">
        <v>2060</v>
      </c>
      <c r="D221" s="34">
        <v>43993</v>
      </c>
      <c r="E221" s="162"/>
      <c r="F221" s="110" t="s">
        <v>1231</v>
      </c>
      <c r="G221" s="110" t="s">
        <v>1232</v>
      </c>
      <c r="H221" s="162" t="s">
        <v>1812</v>
      </c>
      <c r="I221" s="134" t="s">
        <v>1233</v>
      </c>
      <c r="J221" s="126" t="s">
        <v>1234</v>
      </c>
      <c r="K221" s="162" t="s">
        <v>2495</v>
      </c>
      <c r="L221" s="82" t="s">
        <v>2223</v>
      </c>
      <c r="M221" s="162"/>
      <c r="N221" s="162"/>
      <c r="O221" s="162"/>
      <c r="P221" s="162"/>
      <c r="Q221" s="162"/>
      <c r="R221" s="54" t="s">
        <v>17</v>
      </c>
      <c r="S221" s="2">
        <v>500000</v>
      </c>
      <c r="T221" s="2"/>
      <c r="U221" s="162"/>
      <c r="V221" s="162"/>
      <c r="W221" s="163"/>
      <c r="X221" s="168" t="s">
        <v>2426</v>
      </c>
      <c r="Y221" s="150" t="s">
        <v>1814</v>
      </c>
      <c r="Z221" s="6" t="s">
        <v>2401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8" t="s">
        <v>1815</v>
      </c>
    </row>
    <row r="222" spans="1:32" s="109" customFormat="1" ht="72" customHeight="1" x14ac:dyDescent="0.25">
      <c r="A222" s="164">
        <f>SUBTOTAL(103,$B$7:B222)</f>
        <v>216</v>
      </c>
      <c r="B222" s="125">
        <v>217</v>
      </c>
      <c r="C222" s="125" t="s">
        <v>2061</v>
      </c>
      <c r="D222" s="34">
        <v>43998</v>
      </c>
      <c r="E222" s="164"/>
      <c r="F222" s="110" t="s">
        <v>1240</v>
      </c>
      <c r="G222" s="110" t="s">
        <v>1239</v>
      </c>
      <c r="H222" s="164" t="s">
        <v>1238</v>
      </c>
      <c r="I222" s="134" t="s">
        <v>1237</v>
      </c>
      <c r="J222" s="126" t="s">
        <v>1236</v>
      </c>
      <c r="K222" s="164" t="s">
        <v>1888</v>
      </c>
      <c r="L222" s="82" t="s">
        <v>2162</v>
      </c>
      <c r="M222" s="164"/>
      <c r="N222" s="164"/>
      <c r="O222" s="164"/>
      <c r="P222" s="164"/>
      <c r="Q222" s="164"/>
      <c r="R222" s="54" t="s">
        <v>17</v>
      </c>
      <c r="S222" s="2">
        <v>50000</v>
      </c>
      <c r="T222" s="2"/>
      <c r="U222" s="164"/>
      <c r="V222" s="164"/>
      <c r="W222" s="165"/>
      <c r="X222" s="168" t="s">
        <v>2443</v>
      </c>
      <c r="Y222" s="150"/>
      <c r="Z222" s="6" t="s">
        <v>2392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2062</v>
      </c>
      <c r="D223" s="26">
        <v>44035</v>
      </c>
      <c r="E223" s="26" t="s">
        <v>2180</v>
      </c>
      <c r="F223" s="232" t="s">
        <v>1263</v>
      </c>
      <c r="G223" s="232" t="s">
        <v>1264</v>
      </c>
      <c r="H223" s="3" t="s">
        <v>1265</v>
      </c>
      <c r="I223" s="224" t="s">
        <v>1266</v>
      </c>
      <c r="J223" s="224" t="s">
        <v>1267</v>
      </c>
      <c r="K223" s="3" t="s">
        <v>1269</v>
      </c>
      <c r="L223" s="105" t="s">
        <v>1268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1" t="s">
        <v>1636</v>
      </c>
      <c r="Y223" s="151" t="s">
        <v>1736</v>
      </c>
      <c r="Z223" s="3" t="s">
        <v>2393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1510</v>
      </c>
    </row>
    <row r="224" spans="1:32" s="109" customFormat="1" ht="66.75" customHeight="1" x14ac:dyDescent="0.25">
      <c r="A224" s="185">
        <f>SUBTOTAL(103,$B$7:B224)</f>
        <v>218</v>
      </c>
      <c r="B224" s="125">
        <v>219</v>
      </c>
      <c r="C224" s="125" t="s">
        <v>2063</v>
      </c>
      <c r="D224" s="34">
        <v>44077</v>
      </c>
      <c r="E224" s="185"/>
      <c r="F224" s="110" t="s">
        <v>1288</v>
      </c>
      <c r="G224" s="110" t="s">
        <v>1289</v>
      </c>
      <c r="H224" s="185" t="s">
        <v>1290</v>
      </c>
      <c r="I224" s="134" t="s">
        <v>1291</v>
      </c>
      <c r="J224" s="134" t="s">
        <v>1292</v>
      </c>
      <c r="K224" s="185" t="s">
        <v>1293</v>
      </c>
      <c r="L224" s="82" t="s">
        <v>1294</v>
      </c>
      <c r="M224" s="185"/>
      <c r="N224" s="185"/>
      <c r="O224" s="185"/>
      <c r="P224" s="185"/>
      <c r="Q224" s="185"/>
      <c r="R224" s="54" t="s">
        <v>17</v>
      </c>
      <c r="S224" s="2">
        <v>50000</v>
      </c>
      <c r="T224" s="2">
        <v>150000</v>
      </c>
      <c r="U224" s="185"/>
      <c r="V224" s="185"/>
      <c r="W224" s="186"/>
      <c r="X224" s="168" t="s">
        <v>2723</v>
      </c>
      <c r="Y224" s="150"/>
      <c r="Z224" s="6" t="s">
        <v>2394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7">
        <f>SUBTOTAL(103,$B$7:B225)</f>
        <v>219</v>
      </c>
      <c r="B225" s="125">
        <v>220</v>
      </c>
      <c r="C225" s="125" t="s">
        <v>2064</v>
      </c>
      <c r="D225" s="34">
        <v>44091</v>
      </c>
      <c r="E225" s="187"/>
      <c r="F225" s="110" t="s">
        <v>1295</v>
      </c>
      <c r="G225" s="110" t="s">
        <v>1296</v>
      </c>
      <c r="H225" s="187" t="s">
        <v>1297</v>
      </c>
      <c r="I225" s="134" t="s">
        <v>2428</v>
      </c>
      <c r="J225" s="134" t="s">
        <v>2429</v>
      </c>
      <c r="K225" s="187" t="s">
        <v>1798</v>
      </c>
      <c r="L225" s="82" t="s">
        <v>1799</v>
      </c>
      <c r="M225" s="187"/>
      <c r="N225" s="187"/>
      <c r="O225" s="187"/>
      <c r="P225" s="187"/>
      <c r="Q225" s="187"/>
      <c r="R225" s="54" t="s">
        <v>17</v>
      </c>
      <c r="S225" s="2">
        <v>50000</v>
      </c>
      <c r="T225" s="2">
        <v>150000</v>
      </c>
      <c r="U225" s="187"/>
      <c r="V225" s="187"/>
      <c r="W225" s="188"/>
      <c r="X225" s="168" t="s">
        <v>2724</v>
      </c>
      <c r="Y225" s="150" t="s">
        <v>2515</v>
      </c>
      <c r="Z225" s="6" t="s">
        <v>2395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90">
        <f>SUBTOTAL(103,$B$7:B226)</f>
        <v>220</v>
      </c>
      <c r="B226" s="125">
        <v>221</v>
      </c>
      <c r="C226" s="125" t="s">
        <v>2122</v>
      </c>
      <c r="D226" s="34">
        <v>44124</v>
      </c>
      <c r="E226" s="190"/>
      <c r="F226" s="110" t="s">
        <v>1304</v>
      </c>
      <c r="G226" s="110" t="s">
        <v>1303</v>
      </c>
      <c r="H226" s="190" t="s">
        <v>1305</v>
      </c>
      <c r="I226" s="134"/>
      <c r="J226" s="134"/>
      <c r="K226" s="190"/>
      <c r="L226" s="82"/>
      <c r="M226" s="190" t="s">
        <v>1306</v>
      </c>
      <c r="N226" s="190" t="s">
        <v>1307</v>
      </c>
      <c r="O226" s="190" t="s">
        <v>1308</v>
      </c>
      <c r="P226" s="190" t="s">
        <v>1309</v>
      </c>
      <c r="Q226" s="190" t="s">
        <v>1808</v>
      </c>
      <c r="R226" s="54" t="s">
        <v>17</v>
      </c>
      <c r="S226" s="2">
        <v>50000</v>
      </c>
      <c r="T226" s="2"/>
      <c r="U226" s="190"/>
      <c r="V226" s="190"/>
      <c r="W226" s="191"/>
      <c r="X226" s="168" t="s">
        <v>2489</v>
      </c>
      <c r="Y226" s="150"/>
      <c r="Z226" s="6" t="s">
        <v>1310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3">
        <f>SUBTOTAL(103,$B$7:B227)</f>
        <v>221</v>
      </c>
      <c r="B227" s="125">
        <v>222</v>
      </c>
      <c r="C227" s="125" t="s">
        <v>2065</v>
      </c>
      <c r="D227" s="34">
        <v>44154</v>
      </c>
      <c r="E227" s="193"/>
      <c r="F227" s="110" t="s">
        <v>1356</v>
      </c>
      <c r="G227" s="110" t="s">
        <v>1357</v>
      </c>
      <c r="H227" s="193" t="s">
        <v>1358</v>
      </c>
      <c r="I227" s="134" t="s">
        <v>1354</v>
      </c>
      <c r="J227" s="134" t="s">
        <v>1355</v>
      </c>
      <c r="K227" s="193" t="s">
        <v>1856</v>
      </c>
      <c r="L227" s="82" t="s">
        <v>1482</v>
      </c>
      <c r="M227" s="193"/>
      <c r="N227" s="193"/>
      <c r="O227" s="193"/>
      <c r="P227" s="193"/>
      <c r="Q227" s="193"/>
      <c r="R227" s="54" t="s">
        <v>17</v>
      </c>
      <c r="S227" s="2">
        <v>50000</v>
      </c>
      <c r="T227" s="2">
        <v>150000</v>
      </c>
      <c r="U227" s="193"/>
      <c r="V227" s="193"/>
      <c r="W227" s="194"/>
      <c r="X227" s="168" t="s">
        <v>2725</v>
      </c>
      <c r="Y227" s="150" t="s">
        <v>2258</v>
      </c>
      <c r="Z227" s="6" t="s">
        <v>1359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2066</v>
      </c>
      <c r="D228" s="26">
        <v>44155</v>
      </c>
      <c r="E228" s="3" t="s">
        <v>1716</v>
      </c>
      <c r="F228" s="232" t="s">
        <v>1361</v>
      </c>
      <c r="G228" s="232" t="s">
        <v>1360</v>
      </c>
      <c r="H228" s="3" t="s">
        <v>1362</v>
      </c>
      <c r="I228" s="224" t="s">
        <v>1363</v>
      </c>
      <c r="J228" s="224" t="s">
        <v>1364</v>
      </c>
      <c r="K228" s="3" t="s">
        <v>1365</v>
      </c>
      <c r="L228" s="105" t="s">
        <v>1483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1"/>
      <c r="Y228" s="151"/>
      <c r="Z228" s="3" t="s">
        <v>2402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9">
        <f>SUBTOTAL(103,$B$7:B229)</f>
        <v>223</v>
      </c>
      <c r="B229" s="125">
        <v>224</v>
      </c>
      <c r="C229" s="125" t="s">
        <v>2067</v>
      </c>
      <c r="D229" s="34">
        <v>44159</v>
      </c>
      <c r="E229" s="199"/>
      <c r="F229" s="110" t="s">
        <v>1366</v>
      </c>
      <c r="G229" s="110" t="s">
        <v>1367</v>
      </c>
      <c r="H229" s="199" t="s">
        <v>1368</v>
      </c>
      <c r="I229" s="134" t="s">
        <v>1369</v>
      </c>
      <c r="J229" s="134" t="s">
        <v>1370</v>
      </c>
      <c r="K229" s="199" t="s">
        <v>1371</v>
      </c>
      <c r="L229" s="82" t="s">
        <v>2556</v>
      </c>
      <c r="M229" s="199"/>
      <c r="N229" s="199"/>
      <c r="O229" s="199"/>
      <c r="P229" s="199"/>
      <c r="Q229" s="199"/>
      <c r="R229" s="54" t="s">
        <v>17</v>
      </c>
      <c r="S229" s="2">
        <v>50000</v>
      </c>
      <c r="T229" s="2">
        <v>150000</v>
      </c>
      <c r="U229" s="199"/>
      <c r="V229" s="199"/>
      <c r="W229" s="200"/>
      <c r="X229" s="168" t="s">
        <v>2726</v>
      </c>
      <c r="Y229" s="150" t="s">
        <v>2434</v>
      </c>
      <c r="Z229" s="6" t="s">
        <v>2403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1">
        <f>SUBTOTAL(103,$B$7:B230)</f>
        <v>224</v>
      </c>
      <c r="B230" s="125">
        <v>225</v>
      </c>
      <c r="C230" s="125" t="s">
        <v>2068</v>
      </c>
      <c r="D230" s="34">
        <v>44175</v>
      </c>
      <c r="E230" s="201"/>
      <c r="F230" s="110" t="s">
        <v>1374</v>
      </c>
      <c r="G230" s="110" t="s">
        <v>1373</v>
      </c>
      <c r="H230" s="201" t="s">
        <v>1376</v>
      </c>
      <c r="I230" s="134" t="s">
        <v>1375</v>
      </c>
      <c r="J230" s="134" t="s">
        <v>1377</v>
      </c>
      <c r="K230" s="201" t="s">
        <v>1849</v>
      </c>
      <c r="L230" s="82" t="s">
        <v>1378</v>
      </c>
      <c r="M230" s="201"/>
      <c r="N230" s="201"/>
      <c r="O230" s="201"/>
      <c r="P230" s="201"/>
      <c r="Q230" s="201"/>
      <c r="R230" s="54" t="s">
        <v>17</v>
      </c>
      <c r="S230" s="2">
        <v>50000</v>
      </c>
      <c r="T230" s="2">
        <v>150000</v>
      </c>
      <c r="U230" s="201"/>
      <c r="V230" s="201"/>
      <c r="W230" s="202"/>
      <c r="X230" s="168" t="s">
        <v>2737</v>
      </c>
      <c r="Y230" s="150" t="s">
        <v>2445</v>
      </c>
      <c r="Z230" s="6" t="s">
        <v>1379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2069</v>
      </c>
      <c r="D231" s="26">
        <v>44181</v>
      </c>
      <c r="E231" s="3" t="s">
        <v>2423</v>
      </c>
      <c r="F231" s="232" t="s">
        <v>1381</v>
      </c>
      <c r="G231" s="232" t="s">
        <v>1382</v>
      </c>
      <c r="H231" s="3" t="s">
        <v>1383</v>
      </c>
      <c r="I231" s="224" t="s">
        <v>1384</v>
      </c>
      <c r="J231" s="224" t="s">
        <v>1385</v>
      </c>
      <c r="K231" s="3" t="s">
        <v>1386</v>
      </c>
      <c r="L231" s="105" t="s">
        <v>1387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1" t="s">
        <v>2334</v>
      </c>
      <c r="Y231" s="151" t="s">
        <v>2379</v>
      </c>
      <c r="Z231" s="3" t="s">
        <v>2265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6" t="s">
        <v>2373</v>
      </c>
    </row>
    <row r="232" spans="1:32" s="109" customFormat="1" ht="66.75" customHeight="1" x14ac:dyDescent="0.25">
      <c r="A232" s="203">
        <f>SUBTOTAL(103,$B$7:B232)</f>
        <v>226</v>
      </c>
      <c r="B232" s="125">
        <v>227</v>
      </c>
      <c r="C232" s="125" t="s">
        <v>2070</v>
      </c>
      <c r="D232" s="34">
        <v>44183</v>
      </c>
      <c r="E232" s="203"/>
      <c r="F232" s="110" t="s">
        <v>1388</v>
      </c>
      <c r="G232" s="110" t="s">
        <v>1389</v>
      </c>
      <c r="H232" s="203" t="s">
        <v>1390</v>
      </c>
      <c r="I232" s="134" t="s">
        <v>2226</v>
      </c>
      <c r="J232" s="134" t="s">
        <v>2227</v>
      </c>
      <c r="K232" s="203" t="s">
        <v>1391</v>
      </c>
      <c r="L232" s="82" t="s">
        <v>2228</v>
      </c>
      <c r="M232" s="203"/>
      <c r="N232" s="203"/>
      <c r="O232" s="203"/>
      <c r="P232" s="203"/>
      <c r="Q232" s="54"/>
      <c r="R232" s="2" t="s">
        <v>17</v>
      </c>
      <c r="S232" s="2">
        <v>150000</v>
      </c>
      <c r="T232" s="203"/>
      <c r="U232" s="203"/>
      <c r="V232" s="204"/>
      <c r="W232" s="168"/>
      <c r="X232" s="150" t="s">
        <v>2442</v>
      </c>
      <c r="Y232" s="268" t="s">
        <v>2177</v>
      </c>
      <c r="Z232" s="6" t="s">
        <v>2266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3"/>
      <c r="AF232" s="40"/>
    </row>
    <row r="233" spans="1:32" s="109" customFormat="1" ht="66.75" customHeight="1" x14ac:dyDescent="0.25">
      <c r="A233" s="205">
        <f>SUBTOTAL(103,$B$7:B233)</f>
        <v>227</v>
      </c>
      <c r="B233" s="125">
        <v>228</v>
      </c>
      <c r="C233" s="125" t="s">
        <v>2071</v>
      </c>
      <c r="D233" s="34">
        <v>44232</v>
      </c>
      <c r="E233" s="205"/>
      <c r="F233" s="110" t="s">
        <v>1400</v>
      </c>
      <c r="G233" s="110" t="s">
        <v>1401</v>
      </c>
      <c r="H233" s="205" t="s">
        <v>22</v>
      </c>
      <c r="I233" s="134" t="s">
        <v>1402</v>
      </c>
      <c r="J233" s="134" t="s">
        <v>1403</v>
      </c>
      <c r="K233" s="205" t="s">
        <v>1404</v>
      </c>
      <c r="L233" s="82" t="s">
        <v>2199</v>
      </c>
      <c r="M233" s="205"/>
      <c r="N233" s="205"/>
      <c r="O233" s="205"/>
      <c r="P233" s="205"/>
      <c r="Q233" s="54"/>
      <c r="R233" s="2" t="s">
        <v>17</v>
      </c>
      <c r="S233" s="2">
        <v>50000</v>
      </c>
      <c r="T233" s="205"/>
      <c r="U233" s="205"/>
      <c r="V233" s="206"/>
      <c r="W233" s="168"/>
      <c r="X233" s="150" t="s">
        <v>2538</v>
      </c>
      <c r="Y233" s="6"/>
      <c r="Z233" s="6" t="s">
        <v>2267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5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2072</v>
      </c>
      <c r="D234" s="26">
        <v>44285</v>
      </c>
      <c r="E234" s="3" t="s">
        <v>2660</v>
      </c>
      <c r="F234" s="232" t="s">
        <v>1411</v>
      </c>
      <c r="G234" s="232" t="s">
        <v>1412</v>
      </c>
      <c r="H234" s="3" t="s">
        <v>1413</v>
      </c>
      <c r="I234" s="283" t="s">
        <v>1414</v>
      </c>
      <c r="J234" s="283" t="s">
        <v>1415</v>
      </c>
      <c r="K234" s="3" t="s">
        <v>1416</v>
      </c>
      <c r="L234" s="105" t="s">
        <v>2605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1"/>
      <c r="X234" s="151" t="s">
        <v>2614</v>
      </c>
      <c r="Y234" s="151" t="s">
        <v>2623</v>
      </c>
      <c r="Z234" s="3" t="s">
        <v>2268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7">
        <f>SUBTOTAL(103,$B$7:B235)</f>
        <v>229</v>
      </c>
      <c r="B235" s="125">
        <v>230</v>
      </c>
      <c r="C235" s="125" t="s">
        <v>2073</v>
      </c>
      <c r="D235" s="34">
        <v>44342</v>
      </c>
      <c r="E235" s="207"/>
      <c r="F235" s="110" t="s">
        <v>1426</v>
      </c>
      <c r="G235" s="110" t="s">
        <v>1427</v>
      </c>
      <c r="H235" s="207" t="s">
        <v>1428</v>
      </c>
      <c r="I235" s="134" t="s">
        <v>1429</v>
      </c>
      <c r="J235" s="134" t="s">
        <v>1430</v>
      </c>
      <c r="K235" s="207" t="s">
        <v>1656</v>
      </c>
      <c r="L235" s="82" t="s">
        <v>1801</v>
      </c>
      <c r="M235" s="207"/>
      <c r="N235" s="207"/>
      <c r="O235" s="207"/>
      <c r="P235" s="207"/>
      <c r="Q235" s="54"/>
      <c r="R235" s="2" t="s">
        <v>17</v>
      </c>
      <c r="S235" s="2">
        <v>50000</v>
      </c>
      <c r="T235" s="2">
        <v>150000</v>
      </c>
      <c r="U235" s="207"/>
      <c r="V235" s="208"/>
      <c r="W235" s="168"/>
      <c r="X235" s="150" t="s">
        <v>2655</v>
      </c>
      <c r="Y235" s="268" t="s">
        <v>2624</v>
      </c>
      <c r="Z235" s="6" t="s">
        <v>2269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7" t="s">
        <v>20</v>
      </c>
      <c r="AF235" s="40"/>
    </row>
    <row r="236" spans="1:32" s="109" customFormat="1" ht="66.75" customHeight="1" x14ac:dyDescent="0.25">
      <c r="A236" s="209">
        <f>SUBTOTAL(103,$B$7:B236)</f>
        <v>230</v>
      </c>
      <c r="B236" s="125">
        <v>231</v>
      </c>
      <c r="C236" s="125" t="s">
        <v>2074</v>
      </c>
      <c r="D236" s="34">
        <v>44371</v>
      </c>
      <c r="E236" s="209"/>
      <c r="F236" s="110" t="s">
        <v>1486</v>
      </c>
      <c r="G236" s="110" t="s">
        <v>1487</v>
      </c>
      <c r="H236" s="209" t="s">
        <v>1488</v>
      </c>
      <c r="I236" s="134" t="s">
        <v>1489</v>
      </c>
      <c r="J236" s="134" t="s">
        <v>1490</v>
      </c>
      <c r="K236" s="209" t="s">
        <v>1491</v>
      </c>
      <c r="L236" s="82" t="s">
        <v>1492</v>
      </c>
      <c r="M236" s="209"/>
      <c r="N236" s="209"/>
      <c r="O236" s="209"/>
      <c r="P236" s="209"/>
      <c r="Q236" s="54"/>
      <c r="R236" s="2" t="s">
        <v>17</v>
      </c>
      <c r="S236" s="2">
        <v>50000</v>
      </c>
      <c r="T236" s="2">
        <v>150000</v>
      </c>
      <c r="U236" s="209"/>
      <c r="V236" s="210"/>
      <c r="W236" s="168"/>
      <c r="X236" s="150" t="s">
        <v>2656</v>
      </c>
      <c r="Y236" s="268" t="s">
        <v>2352</v>
      </c>
      <c r="Z236" s="6" t="s">
        <v>2270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9" t="s">
        <v>20</v>
      </c>
      <c r="AF236" s="40"/>
    </row>
    <row r="237" spans="1:32" s="109" customFormat="1" ht="78" customHeight="1" x14ac:dyDescent="0.25">
      <c r="A237" s="211">
        <f>SUBTOTAL(103,$B$7:B237)</f>
        <v>231</v>
      </c>
      <c r="B237" s="125">
        <v>232</v>
      </c>
      <c r="C237" s="125" t="s">
        <v>2075</v>
      </c>
      <c r="D237" s="34">
        <v>44382</v>
      </c>
      <c r="E237" s="211"/>
      <c r="F237" s="31" t="s">
        <v>1495</v>
      </c>
      <c r="G237" s="110" t="s">
        <v>1494</v>
      </c>
      <c r="H237" s="211" t="s">
        <v>1496</v>
      </c>
      <c r="I237" s="134" t="s">
        <v>1497</v>
      </c>
      <c r="J237" s="134" t="s">
        <v>1498</v>
      </c>
      <c r="K237" s="211" t="s">
        <v>1500</v>
      </c>
      <c r="L237" s="82" t="s">
        <v>1499</v>
      </c>
      <c r="M237" s="213"/>
      <c r="N237" s="211"/>
      <c r="O237" s="211"/>
      <c r="P237" s="211"/>
      <c r="Q237" s="54"/>
      <c r="R237" s="2" t="s">
        <v>17</v>
      </c>
      <c r="S237" s="2">
        <v>150000</v>
      </c>
      <c r="T237" s="2"/>
      <c r="U237" s="211"/>
      <c r="V237" s="212"/>
      <c r="W237" s="168"/>
      <c r="X237" s="150" t="s">
        <v>2657</v>
      </c>
      <c r="Y237" s="268" t="s">
        <v>2257</v>
      </c>
      <c r="Z237" s="6" t="s">
        <v>2271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1"/>
      <c r="AF237" s="40"/>
    </row>
    <row r="238" spans="1:32" s="109" customFormat="1" ht="78" customHeight="1" x14ac:dyDescent="0.25">
      <c r="A238" s="211">
        <f>SUBTOTAL(103,$B$7:B238)</f>
        <v>232</v>
      </c>
      <c r="B238" s="125">
        <v>233</v>
      </c>
      <c r="C238" s="125" t="s">
        <v>2076</v>
      </c>
      <c r="D238" s="34">
        <v>44382</v>
      </c>
      <c r="E238" s="211"/>
      <c r="F238" s="31" t="s">
        <v>136</v>
      </c>
      <c r="G238" s="110" t="s">
        <v>1504</v>
      </c>
      <c r="H238" s="211" t="s">
        <v>2690</v>
      </c>
      <c r="I238" s="134" t="s">
        <v>1502</v>
      </c>
      <c r="J238" s="134" t="s">
        <v>1503</v>
      </c>
      <c r="K238" s="211" t="s">
        <v>1855</v>
      </c>
      <c r="L238" s="82" t="s">
        <v>1501</v>
      </c>
      <c r="M238" s="213"/>
      <c r="N238" s="211"/>
      <c r="O238" s="211"/>
      <c r="P238" s="211"/>
      <c r="Q238" s="54"/>
      <c r="R238" s="2" t="s">
        <v>17</v>
      </c>
      <c r="S238" s="2">
        <v>50000</v>
      </c>
      <c r="T238" s="2"/>
      <c r="U238" s="211"/>
      <c r="V238" s="212"/>
      <c r="W238" s="168"/>
      <c r="X238" s="150" t="s">
        <v>2673</v>
      </c>
      <c r="Y238" s="6"/>
      <c r="Z238" s="6" t="s">
        <v>2272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1"/>
      <c r="AF238" s="40"/>
    </row>
    <row r="239" spans="1:32" s="109" customFormat="1" ht="127.5" customHeight="1" x14ac:dyDescent="0.25">
      <c r="A239" s="214">
        <f>SUBTOTAL(103,$B$7:B239)</f>
        <v>233</v>
      </c>
      <c r="B239" s="125">
        <v>234</v>
      </c>
      <c r="C239" s="125" t="s">
        <v>2077</v>
      </c>
      <c r="D239" s="34">
        <v>44412</v>
      </c>
      <c r="E239" s="214"/>
      <c r="F239" s="31" t="s">
        <v>1516</v>
      </c>
      <c r="G239" s="110" t="s">
        <v>1515</v>
      </c>
      <c r="H239" s="214" t="s">
        <v>1520</v>
      </c>
      <c r="I239" s="134" t="s">
        <v>1517</v>
      </c>
      <c r="J239" s="134" t="s">
        <v>1518</v>
      </c>
      <c r="K239" s="214" t="s">
        <v>2699</v>
      </c>
      <c r="L239" s="82" t="s">
        <v>1519</v>
      </c>
      <c r="M239" s="213"/>
      <c r="N239" s="214"/>
      <c r="O239" s="214"/>
      <c r="P239" s="214"/>
      <c r="Q239" s="54"/>
      <c r="R239" s="2" t="s">
        <v>17</v>
      </c>
      <c r="S239" s="2">
        <v>50000</v>
      </c>
      <c r="T239" s="2">
        <v>150000</v>
      </c>
      <c r="U239" s="214"/>
      <c r="V239" s="215"/>
      <c r="W239" s="168"/>
      <c r="X239" s="150" t="s">
        <v>2680</v>
      </c>
      <c r="Y239" s="268" t="s">
        <v>2746</v>
      </c>
      <c r="Z239" s="6" t="s">
        <v>2273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4" t="s">
        <v>20</v>
      </c>
      <c r="AF239" s="324" t="s">
        <v>2747</v>
      </c>
    </row>
    <row r="240" spans="1:32" s="109" customFormat="1" ht="78" customHeight="1" x14ac:dyDescent="0.25">
      <c r="A240" s="216">
        <f>SUBTOTAL(103,$B$7:B240)</f>
        <v>234</v>
      </c>
      <c r="B240" s="125">
        <v>235</v>
      </c>
      <c r="C240" s="125" t="s">
        <v>2078</v>
      </c>
      <c r="D240" s="34">
        <v>44413</v>
      </c>
      <c r="E240" s="216"/>
      <c r="F240" s="31" t="s">
        <v>1524</v>
      </c>
      <c r="G240" s="110" t="s">
        <v>1525</v>
      </c>
      <c r="H240" s="216" t="s">
        <v>1521</v>
      </c>
      <c r="I240" s="134" t="s">
        <v>1522</v>
      </c>
      <c r="J240" s="134" t="s">
        <v>1523</v>
      </c>
      <c r="K240" s="216" t="s">
        <v>1526</v>
      </c>
      <c r="L240" s="82" t="s">
        <v>1527</v>
      </c>
      <c r="M240" s="213"/>
      <c r="N240" s="216"/>
      <c r="O240" s="216"/>
      <c r="P240" s="216"/>
      <c r="Q240" s="54"/>
      <c r="R240" s="2" t="s">
        <v>17</v>
      </c>
      <c r="S240" s="2">
        <v>50000</v>
      </c>
      <c r="T240" s="2"/>
      <c r="U240" s="216"/>
      <c r="V240" s="217"/>
      <c r="W240" s="168"/>
      <c r="X240" s="150" t="s">
        <v>2674</v>
      </c>
      <c r="Y240" s="268" t="s">
        <v>2359</v>
      </c>
      <c r="Z240" s="6" t="s">
        <v>2274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6"/>
      <c r="AF240" s="40"/>
    </row>
    <row r="241" spans="1:32" s="109" customFormat="1" ht="78" customHeight="1" x14ac:dyDescent="0.25">
      <c r="A241" s="218">
        <f>SUBTOTAL(103,$B$7:B241)</f>
        <v>235</v>
      </c>
      <c r="B241" s="125">
        <v>236</v>
      </c>
      <c r="C241" s="125" t="s">
        <v>2079</v>
      </c>
      <c r="D241" s="34">
        <v>44414</v>
      </c>
      <c r="E241" s="218"/>
      <c r="F241" s="31" t="s">
        <v>1530</v>
      </c>
      <c r="G241" s="110" t="s">
        <v>1531</v>
      </c>
      <c r="H241" s="218" t="s">
        <v>1532</v>
      </c>
      <c r="I241" s="134" t="s">
        <v>1528</v>
      </c>
      <c r="J241" s="134" t="s">
        <v>1529</v>
      </c>
      <c r="K241" s="218" t="s">
        <v>1867</v>
      </c>
      <c r="L241" s="82" t="s">
        <v>1533</v>
      </c>
      <c r="M241" s="213"/>
      <c r="N241" s="218"/>
      <c r="O241" s="218"/>
      <c r="P241" s="218"/>
      <c r="Q241" s="54"/>
      <c r="R241" s="2" t="s">
        <v>17</v>
      </c>
      <c r="S241" s="2">
        <v>50000</v>
      </c>
      <c r="T241" s="2"/>
      <c r="U241" s="218"/>
      <c r="V241" s="219"/>
      <c r="W241" s="168"/>
      <c r="X241" s="150" t="s">
        <v>2675</v>
      </c>
      <c r="Y241" s="6"/>
      <c r="Z241" s="6" t="s">
        <v>2275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8"/>
      <c r="AF241" s="40"/>
    </row>
    <row r="242" spans="1:32" s="109" customFormat="1" ht="78" customHeight="1" x14ac:dyDescent="0.25">
      <c r="A242" s="220">
        <f>SUBTOTAL(103,$B$7:B242)</f>
        <v>236</v>
      </c>
      <c r="B242" s="125">
        <v>237</v>
      </c>
      <c r="C242" s="125" t="s">
        <v>2080</v>
      </c>
      <c r="D242" s="34">
        <v>44420</v>
      </c>
      <c r="E242" s="220"/>
      <c r="F242" s="31" t="s">
        <v>1534</v>
      </c>
      <c r="G242" s="110" t="s">
        <v>1535</v>
      </c>
      <c r="H242" s="220" t="s">
        <v>1536</v>
      </c>
      <c r="I242" s="134" t="s">
        <v>1537</v>
      </c>
      <c r="J242" s="134" t="s">
        <v>1538</v>
      </c>
      <c r="K242" s="220" t="s">
        <v>2668</v>
      </c>
      <c r="L242" s="82" t="s">
        <v>2540</v>
      </c>
      <c r="M242" s="213"/>
      <c r="N242" s="220"/>
      <c r="O242" s="220"/>
      <c r="P242" s="220"/>
      <c r="Q242" s="54"/>
      <c r="R242" s="2" t="s">
        <v>17</v>
      </c>
      <c r="S242" s="2">
        <v>50000</v>
      </c>
      <c r="T242" s="2"/>
      <c r="U242" s="220"/>
      <c r="V242" s="221"/>
      <c r="W242" s="168"/>
      <c r="X242" s="150" t="s">
        <v>2676</v>
      </c>
      <c r="Y242" s="268" t="s">
        <v>2249</v>
      </c>
      <c r="Z242" s="6" t="s">
        <v>2276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20"/>
      <c r="AF242" s="40"/>
    </row>
    <row r="243" spans="1:32" s="109" customFormat="1" ht="78" customHeight="1" x14ac:dyDescent="0.25">
      <c r="A243" s="225">
        <f>SUBTOTAL(103,$B$7:B243)</f>
        <v>237</v>
      </c>
      <c r="B243" s="125">
        <v>238</v>
      </c>
      <c r="C243" s="125" t="s">
        <v>2081</v>
      </c>
      <c r="D243" s="34">
        <v>44455</v>
      </c>
      <c r="E243" s="225"/>
      <c r="F243" s="31" t="s">
        <v>1617</v>
      </c>
      <c r="G243" s="110" t="s">
        <v>1618</v>
      </c>
      <c r="H243" s="225" t="s">
        <v>1619</v>
      </c>
      <c r="I243" s="134" t="s">
        <v>1620</v>
      </c>
      <c r="J243" s="134" t="s">
        <v>1616</v>
      </c>
      <c r="K243" s="225" t="s">
        <v>1626</v>
      </c>
      <c r="L243" s="82" t="s">
        <v>1621</v>
      </c>
      <c r="M243" s="226"/>
      <c r="N243" s="225"/>
      <c r="O243" s="225"/>
      <c r="P243" s="225"/>
      <c r="Q243" s="54"/>
      <c r="R243" s="2" t="s">
        <v>17</v>
      </c>
      <c r="S243" s="2">
        <v>50000</v>
      </c>
      <c r="T243" s="2">
        <v>150000</v>
      </c>
      <c r="U243" s="225"/>
      <c r="V243" s="227"/>
      <c r="W243" s="168"/>
      <c r="X243" s="150" t="s">
        <v>2727</v>
      </c>
      <c r="Y243" s="6"/>
      <c r="Z243" s="6" t="s">
        <v>2277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5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2082</v>
      </c>
      <c r="D244" s="26">
        <v>44552</v>
      </c>
      <c r="E244" s="3" t="s">
        <v>2412</v>
      </c>
      <c r="F244" s="21" t="s">
        <v>1641</v>
      </c>
      <c r="G244" s="232" t="s">
        <v>1640</v>
      </c>
      <c r="H244" s="3" t="s">
        <v>1642</v>
      </c>
      <c r="I244" s="224" t="s">
        <v>1638</v>
      </c>
      <c r="J244" s="224" t="s">
        <v>1639</v>
      </c>
      <c r="K244" s="3" t="s">
        <v>1643</v>
      </c>
      <c r="L244" s="105" t="s">
        <v>1644</v>
      </c>
      <c r="M244" s="309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1"/>
      <c r="X244" s="151" t="s">
        <v>2246</v>
      </c>
      <c r="Y244" s="3"/>
      <c r="Z244" s="3" t="s">
        <v>2278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9">
        <f>SUBTOTAL(103,$B$7:B245)</f>
        <v>239</v>
      </c>
      <c r="B245" s="125">
        <v>240</v>
      </c>
      <c r="C245" s="125" t="s">
        <v>2083</v>
      </c>
      <c r="D245" s="34">
        <v>44552</v>
      </c>
      <c r="E245" s="229"/>
      <c r="F245" s="31" t="s">
        <v>1653</v>
      </c>
      <c r="G245" s="110" t="s">
        <v>1654</v>
      </c>
      <c r="H245" s="229" t="s">
        <v>1652</v>
      </c>
      <c r="I245" s="134" t="s">
        <v>1650</v>
      </c>
      <c r="J245" s="134" t="s">
        <v>1651</v>
      </c>
      <c r="K245" s="229" t="s">
        <v>1649</v>
      </c>
      <c r="L245" s="82" t="s">
        <v>1648</v>
      </c>
      <c r="M245" s="231"/>
      <c r="N245" s="229"/>
      <c r="O245" s="229"/>
      <c r="P245" s="229"/>
      <c r="Q245" s="54"/>
      <c r="R245" s="2" t="s">
        <v>17</v>
      </c>
      <c r="S245" s="2">
        <v>50000</v>
      </c>
      <c r="T245" s="2">
        <v>150000</v>
      </c>
      <c r="U245" s="229"/>
      <c r="V245" s="230"/>
      <c r="W245" s="168"/>
      <c r="X245" s="150" t="s">
        <v>2728</v>
      </c>
      <c r="Y245" s="268" t="s">
        <v>2353</v>
      </c>
      <c r="Z245" s="6" t="s">
        <v>2279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9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2084</v>
      </c>
      <c r="D246" s="26">
        <v>44587</v>
      </c>
      <c r="E246" s="3" t="s">
        <v>2211</v>
      </c>
      <c r="F246" s="21" t="s">
        <v>1664</v>
      </c>
      <c r="G246" s="232" t="s">
        <v>1661</v>
      </c>
      <c r="H246" s="3" t="s">
        <v>1665</v>
      </c>
      <c r="I246" s="224" t="s">
        <v>1663</v>
      </c>
      <c r="J246" s="224" t="s">
        <v>1662</v>
      </c>
      <c r="K246" s="3" t="s">
        <v>1672</v>
      </c>
      <c r="L246" s="105" t="s">
        <v>1666</v>
      </c>
      <c r="M246" s="309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1"/>
      <c r="X246" s="151" t="s">
        <v>2169</v>
      </c>
      <c r="Y246" s="151" t="s">
        <v>2207</v>
      </c>
      <c r="Z246" s="3" t="s">
        <v>2280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9">
        <f>SUBTOTAL(103,$B$7:B247)</f>
        <v>241</v>
      </c>
      <c r="B247" s="125">
        <v>242</v>
      </c>
      <c r="C247" s="125" t="s">
        <v>2085</v>
      </c>
      <c r="D247" s="34">
        <v>44592</v>
      </c>
      <c r="E247" s="249"/>
      <c r="F247" s="31" t="s">
        <v>1667</v>
      </c>
      <c r="G247" s="110" t="s">
        <v>1668</v>
      </c>
      <c r="H247" s="249" t="s">
        <v>1669</v>
      </c>
      <c r="I247" s="134" t="s">
        <v>1670</v>
      </c>
      <c r="J247" s="134" t="s">
        <v>1671</v>
      </c>
      <c r="K247" s="249" t="s">
        <v>2691</v>
      </c>
      <c r="L247" s="82" t="s">
        <v>1673</v>
      </c>
      <c r="M247" s="250"/>
      <c r="N247" s="249"/>
      <c r="O247" s="249"/>
      <c r="P247" s="249"/>
      <c r="Q247" s="54"/>
      <c r="R247" s="2" t="s">
        <v>17</v>
      </c>
      <c r="S247" s="2">
        <v>50000</v>
      </c>
      <c r="T247" s="2"/>
      <c r="U247" s="249"/>
      <c r="V247" s="251"/>
      <c r="W247" s="168"/>
      <c r="X247" s="150" t="s">
        <v>2682</v>
      </c>
      <c r="Y247" s="6"/>
      <c r="Z247" s="6" t="s">
        <v>2281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9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2086</v>
      </c>
      <c r="D248" s="26">
        <v>44608</v>
      </c>
      <c r="E248" s="3" t="s">
        <v>2422</v>
      </c>
      <c r="F248" s="21" t="s">
        <v>1676</v>
      </c>
      <c r="G248" s="232" t="s">
        <v>1677</v>
      </c>
      <c r="H248" s="3" t="s">
        <v>1678</v>
      </c>
      <c r="I248" s="224" t="s">
        <v>1679</v>
      </c>
      <c r="J248" s="224" t="s">
        <v>1680</v>
      </c>
      <c r="K248" s="3" t="s">
        <v>1827</v>
      </c>
      <c r="L248" s="105" t="s">
        <v>2421</v>
      </c>
      <c r="M248" s="309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1"/>
      <c r="X248" s="151" t="s">
        <v>2375</v>
      </c>
      <c r="Y248" s="151" t="s">
        <v>2439</v>
      </c>
      <c r="Z248" s="3" t="s">
        <v>2282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2">
        <f>SUBTOTAL(103,$B$7:B249)</f>
        <v>243</v>
      </c>
      <c r="B249" s="125">
        <v>244</v>
      </c>
      <c r="C249" s="125" t="s">
        <v>2087</v>
      </c>
      <c r="D249" s="34">
        <v>44609</v>
      </c>
      <c r="E249" s="252"/>
      <c r="F249" s="31" t="s">
        <v>1682</v>
      </c>
      <c r="G249" s="110" t="s">
        <v>1681</v>
      </c>
      <c r="H249" s="252" t="s">
        <v>1685</v>
      </c>
      <c r="I249" s="134" t="s">
        <v>1683</v>
      </c>
      <c r="J249" s="134" t="s">
        <v>1684</v>
      </c>
      <c r="K249" s="252" t="s">
        <v>2157</v>
      </c>
      <c r="L249" s="82" t="s">
        <v>2158</v>
      </c>
      <c r="M249" s="253"/>
      <c r="N249" s="252"/>
      <c r="O249" s="252"/>
      <c r="P249" s="252"/>
      <c r="Q249" s="54"/>
      <c r="R249" s="2" t="s">
        <v>17</v>
      </c>
      <c r="S249" s="2">
        <v>50000</v>
      </c>
      <c r="T249" s="2">
        <v>350000</v>
      </c>
      <c r="U249" s="252"/>
      <c r="V249" s="254"/>
      <c r="W249" s="168"/>
      <c r="X249" s="150" t="s">
        <v>2548</v>
      </c>
      <c r="Y249" s="6"/>
      <c r="Z249" s="6" t="s">
        <v>2285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2" t="s">
        <v>350</v>
      </c>
      <c r="AF249" s="40"/>
    </row>
    <row r="250" spans="1:32" s="109" customFormat="1" ht="78" customHeight="1" x14ac:dyDescent="0.25">
      <c r="A250" s="255">
        <f>SUBTOTAL(103,$B$7:B250)</f>
        <v>244</v>
      </c>
      <c r="B250" s="125">
        <v>245</v>
      </c>
      <c r="C250" s="125" t="s">
        <v>2088</v>
      </c>
      <c r="D250" s="34">
        <v>44614</v>
      </c>
      <c r="E250" s="255"/>
      <c r="F250" s="31" t="s">
        <v>1687</v>
      </c>
      <c r="G250" s="110" t="s">
        <v>1686</v>
      </c>
      <c r="H250" s="255" t="s">
        <v>1688</v>
      </c>
      <c r="I250" s="134" t="s">
        <v>1689</v>
      </c>
      <c r="J250" s="134" t="s">
        <v>1690</v>
      </c>
      <c r="K250" s="255" t="s">
        <v>1811</v>
      </c>
      <c r="L250" s="82" t="s">
        <v>2221</v>
      </c>
      <c r="M250" s="256"/>
      <c r="N250" s="255"/>
      <c r="O250" s="255"/>
      <c r="P250" s="255"/>
      <c r="Q250" s="54"/>
      <c r="R250" s="2" t="s">
        <v>17</v>
      </c>
      <c r="S250" s="2">
        <v>150000</v>
      </c>
      <c r="T250" s="2">
        <v>350000</v>
      </c>
      <c r="U250" s="255"/>
      <c r="V250" s="257"/>
      <c r="W250" s="168"/>
      <c r="X250" s="150" t="s">
        <v>2549</v>
      </c>
      <c r="Y250" s="6"/>
      <c r="Z250" s="6" t="s">
        <v>2283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5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2089</v>
      </c>
      <c r="D251" s="26">
        <v>44623</v>
      </c>
      <c r="E251" s="3" t="s">
        <v>2407</v>
      </c>
      <c r="F251" s="21" t="s">
        <v>1695</v>
      </c>
      <c r="G251" s="232" t="s">
        <v>1696</v>
      </c>
      <c r="H251" s="3" t="s">
        <v>1697</v>
      </c>
      <c r="I251" s="224" t="s">
        <v>1694</v>
      </c>
      <c r="J251" s="224" t="s">
        <v>1699</v>
      </c>
      <c r="K251" s="3" t="s">
        <v>1698</v>
      </c>
      <c r="L251" s="105" t="s">
        <v>1772</v>
      </c>
      <c r="M251" s="309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1"/>
      <c r="X251" s="151" t="s">
        <v>2385</v>
      </c>
      <c r="Y251" s="151" t="s">
        <v>2406</v>
      </c>
      <c r="Z251" s="3" t="s">
        <v>2284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8">
        <f>SUBTOTAL(103,$B$7:B252)</f>
        <v>246</v>
      </c>
      <c r="B252" s="125">
        <v>247</v>
      </c>
      <c r="C252" s="125" t="s">
        <v>2090</v>
      </c>
      <c r="D252" s="34">
        <v>44638</v>
      </c>
      <c r="E252" s="258"/>
      <c r="F252" s="31" t="s">
        <v>1704</v>
      </c>
      <c r="G252" s="110" t="s">
        <v>1705</v>
      </c>
      <c r="H252" s="258" t="s">
        <v>1706</v>
      </c>
      <c r="I252" s="134" t="s">
        <v>1700</v>
      </c>
      <c r="J252" s="134" t="s">
        <v>1701</v>
      </c>
      <c r="K252" s="258" t="s">
        <v>1702</v>
      </c>
      <c r="L252" s="82" t="s">
        <v>1703</v>
      </c>
      <c r="M252" s="259"/>
      <c r="N252" s="258"/>
      <c r="O252" s="258"/>
      <c r="P252" s="258"/>
      <c r="Q252" s="54"/>
      <c r="R252" s="2" t="s">
        <v>17</v>
      </c>
      <c r="S252" s="2">
        <v>50000</v>
      </c>
      <c r="T252" s="2">
        <v>150000</v>
      </c>
      <c r="U252" s="303"/>
      <c r="V252" s="260"/>
      <c r="W252" s="168"/>
      <c r="X252" s="268" t="s">
        <v>2550</v>
      </c>
      <c r="Y252" s="268" t="s">
        <v>2463</v>
      </c>
      <c r="Z252" s="6" t="s">
        <v>2286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8" t="s">
        <v>20</v>
      </c>
      <c r="AF252" s="324" t="s">
        <v>2464</v>
      </c>
    </row>
    <row r="253" spans="1:32" s="109" customFormat="1" ht="78" customHeight="1" x14ac:dyDescent="0.25">
      <c r="A253" s="261">
        <f>SUBTOTAL(103,$B$7:B253)</f>
        <v>247</v>
      </c>
      <c r="B253" s="125">
        <v>248</v>
      </c>
      <c r="C253" s="125" t="s">
        <v>2091</v>
      </c>
      <c r="D253" s="34">
        <v>44642</v>
      </c>
      <c r="E253" s="261"/>
      <c r="F253" s="31" t="s">
        <v>1710</v>
      </c>
      <c r="G253" s="110" t="s">
        <v>1711</v>
      </c>
      <c r="H253" s="261" t="s">
        <v>1709</v>
      </c>
      <c r="I253" s="134" t="s">
        <v>1707</v>
      </c>
      <c r="J253" s="134" t="s">
        <v>1708</v>
      </c>
      <c r="K253" s="261" t="s">
        <v>1712</v>
      </c>
      <c r="L253" s="82" t="s">
        <v>2695</v>
      </c>
      <c r="M253" s="263"/>
      <c r="N253" s="261"/>
      <c r="O253" s="261"/>
      <c r="P253" s="261"/>
      <c r="Q253" s="2"/>
      <c r="R253" s="2" t="s">
        <v>17</v>
      </c>
      <c r="S253" s="2">
        <v>50000</v>
      </c>
      <c r="T253" s="2">
        <v>150000</v>
      </c>
      <c r="U253" s="302"/>
      <c r="V253" s="168"/>
      <c r="W253" s="150"/>
      <c r="X253" s="268" t="s">
        <v>2551</v>
      </c>
      <c r="Y253" s="268" t="s">
        <v>2438</v>
      </c>
      <c r="Z253" s="6" t="s">
        <v>2287</v>
      </c>
      <c r="AA253" s="6" t="s">
        <v>18</v>
      </c>
      <c r="AB253" s="55" t="s">
        <v>19</v>
      </c>
      <c r="AC253" s="55" t="s">
        <v>19</v>
      </c>
      <c r="AD253" s="261" t="s">
        <v>20</v>
      </c>
      <c r="AE253" s="262" t="s">
        <v>20</v>
      </c>
      <c r="AF253" s="262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2092</v>
      </c>
      <c r="D254" s="26">
        <v>44673</v>
      </c>
      <c r="E254" s="3" t="s">
        <v>2172</v>
      </c>
      <c r="F254" s="21" t="s">
        <v>1733</v>
      </c>
      <c r="G254" s="232" t="s">
        <v>1732</v>
      </c>
      <c r="H254" s="3" t="s">
        <v>1731</v>
      </c>
      <c r="I254" s="224" t="s">
        <v>1729</v>
      </c>
      <c r="J254" s="224" t="s">
        <v>1728</v>
      </c>
      <c r="K254" s="3" t="s">
        <v>1854</v>
      </c>
      <c r="L254" s="105" t="s">
        <v>1730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1"/>
      <c r="W254" s="151"/>
      <c r="X254" s="151"/>
      <c r="Y254" s="3"/>
      <c r="Z254" s="3" t="s">
        <v>2288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9">
        <f>SUBTOTAL(103,$B$7:B255)</f>
        <v>249</v>
      </c>
      <c r="B255" s="125">
        <v>250</v>
      </c>
      <c r="C255" s="125" t="s">
        <v>2093</v>
      </c>
      <c r="D255" s="34">
        <v>44749</v>
      </c>
      <c r="E255" s="269"/>
      <c r="F255" s="31" t="s">
        <v>1755</v>
      </c>
      <c r="G255" s="110" t="s">
        <v>1756</v>
      </c>
      <c r="H255" s="269" t="s">
        <v>1757</v>
      </c>
      <c r="I255" s="134" t="s">
        <v>1751</v>
      </c>
      <c r="J255" s="134" t="s">
        <v>1752</v>
      </c>
      <c r="K255" s="269" t="s">
        <v>2170</v>
      </c>
      <c r="L255" s="82" t="s">
        <v>1753</v>
      </c>
      <c r="M255" s="269"/>
      <c r="N255" s="269"/>
      <c r="O255" s="269"/>
      <c r="P255" s="34"/>
      <c r="Q255" s="2"/>
      <c r="R255" s="2" t="s">
        <v>17</v>
      </c>
      <c r="S255" s="2">
        <v>50000</v>
      </c>
      <c r="T255" s="2">
        <v>150000</v>
      </c>
      <c r="U255" s="270"/>
      <c r="V255" s="168"/>
      <c r="W255" s="150"/>
      <c r="X255" s="268" t="s">
        <v>2677</v>
      </c>
      <c r="Y255" s="268" t="s">
        <v>2326</v>
      </c>
      <c r="Z255" s="6" t="s">
        <v>2289</v>
      </c>
      <c r="AA255" s="6" t="s">
        <v>18</v>
      </c>
      <c r="AB255" s="55" t="s">
        <v>18</v>
      </c>
      <c r="AC255" s="55" t="s">
        <v>19</v>
      </c>
      <c r="AD255" s="269" t="s">
        <v>20</v>
      </c>
      <c r="AE255" s="270" t="s">
        <v>20</v>
      </c>
      <c r="AF255" s="270"/>
    </row>
    <row r="256" spans="1:32" s="109" customFormat="1" ht="108.75" customHeight="1" x14ac:dyDescent="0.25">
      <c r="A256" s="271">
        <f>SUBTOTAL(103,$B$7:B256)</f>
        <v>250</v>
      </c>
      <c r="B256" s="125">
        <v>251</v>
      </c>
      <c r="C256" s="125" t="s">
        <v>2094</v>
      </c>
      <c r="D256" s="34">
        <v>44755</v>
      </c>
      <c r="E256" s="271"/>
      <c r="F256" s="31" t="s">
        <v>1758</v>
      </c>
      <c r="G256" s="110" t="s">
        <v>1759</v>
      </c>
      <c r="H256" s="271" t="s">
        <v>1760</v>
      </c>
      <c r="I256" s="134" t="s">
        <v>1761</v>
      </c>
      <c r="J256" s="134" t="s">
        <v>1762</v>
      </c>
      <c r="K256" s="271" t="s">
        <v>1763</v>
      </c>
      <c r="L256" s="82" t="s">
        <v>2225</v>
      </c>
      <c r="M256" s="271"/>
      <c r="N256" s="271"/>
      <c r="O256" s="271"/>
      <c r="P256" s="34"/>
      <c r="Q256" s="2"/>
      <c r="R256" s="2" t="s">
        <v>17</v>
      </c>
      <c r="S256" s="2">
        <v>50000</v>
      </c>
      <c r="T256" s="2">
        <v>150000</v>
      </c>
      <c r="U256" s="272"/>
      <c r="V256" s="168"/>
      <c r="W256" s="150"/>
      <c r="X256" s="268" t="s">
        <v>2678</v>
      </c>
      <c r="Y256" s="268" t="s">
        <v>2376</v>
      </c>
      <c r="Z256" s="6" t="s">
        <v>2290</v>
      </c>
      <c r="AA256" s="6" t="s">
        <v>18</v>
      </c>
      <c r="AB256" s="55" t="s">
        <v>19</v>
      </c>
      <c r="AC256" s="55" t="s">
        <v>19</v>
      </c>
      <c r="AD256" s="271" t="s">
        <v>20</v>
      </c>
      <c r="AE256" s="272" t="s">
        <v>20</v>
      </c>
      <c r="AF256" s="272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2095</v>
      </c>
      <c r="D257" s="26">
        <v>44764</v>
      </c>
      <c r="E257" s="3" t="s">
        <v>2449</v>
      </c>
      <c r="F257" s="21" t="s">
        <v>1764</v>
      </c>
      <c r="G257" s="232" t="s">
        <v>1765</v>
      </c>
      <c r="H257" s="3" t="s">
        <v>1766</v>
      </c>
      <c r="I257" s="224" t="s">
        <v>1767</v>
      </c>
      <c r="J257" s="224" t="s">
        <v>1768</v>
      </c>
      <c r="K257" s="3" t="s">
        <v>1769</v>
      </c>
      <c r="L257" s="105" t="s">
        <v>1770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1"/>
      <c r="W257" s="151"/>
      <c r="X257" s="151" t="s">
        <v>2259</v>
      </c>
      <c r="Y257" s="3"/>
      <c r="Z257" s="3" t="s">
        <v>2291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3">
        <f>SUBTOTAL(103,$B$7:B258)</f>
        <v>252</v>
      </c>
      <c r="B258" s="125">
        <v>253</v>
      </c>
      <c r="C258" s="125" t="s">
        <v>2096</v>
      </c>
      <c r="D258" s="34">
        <v>44804</v>
      </c>
      <c r="E258" s="273"/>
      <c r="F258" s="31" t="s">
        <v>1781</v>
      </c>
      <c r="G258" s="110" t="s">
        <v>1780</v>
      </c>
      <c r="H258" s="273" t="s">
        <v>1782</v>
      </c>
      <c r="I258" s="134" t="s">
        <v>1784</v>
      </c>
      <c r="J258" s="134" t="s">
        <v>1783</v>
      </c>
      <c r="K258" s="273" t="s">
        <v>2584</v>
      </c>
      <c r="L258" s="82" t="s">
        <v>1785</v>
      </c>
      <c r="M258" s="273"/>
      <c r="N258" s="273"/>
      <c r="O258" s="273"/>
      <c r="P258" s="34"/>
      <c r="Q258" s="2"/>
      <c r="R258" s="2" t="s">
        <v>17</v>
      </c>
      <c r="S258" s="2">
        <v>50000</v>
      </c>
      <c r="T258" s="2">
        <v>150000</v>
      </c>
      <c r="U258" s="274"/>
      <c r="V258" s="168"/>
      <c r="W258" s="150"/>
      <c r="X258" s="268" t="s">
        <v>2679</v>
      </c>
      <c r="Y258" s="268" t="s">
        <v>2354</v>
      </c>
      <c r="Z258" s="6" t="s">
        <v>2292</v>
      </c>
      <c r="AA258" s="6" t="s">
        <v>18</v>
      </c>
      <c r="AB258" s="55" t="s">
        <v>18</v>
      </c>
      <c r="AC258" s="55" t="s">
        <v>19</v>
      </c>
      <c r="AD258" s="273" t="s">
        <v>20</v>
      </c>
      <c r="AE258" s="274" t="s">
        <v>20</v>
      </c>
      <c r="AF258" s="274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2097</v>
      </c>
      <c r="D259" s="26">
        <v>44831</v>
      </c>
      <c r="E259" s="3" t="s">
        <v>2324</v>
      </c>
      <c r="F259" s="21" t="s">
        <v>1791</v>
      </c>
      <c r="G259" s="232" t="s">
        <v>1790</v>
      </c>
      <c r="H259" s="3" t="s">
        <v>1792</v>
      </c>
      <c r="I259" s="224" t="s">
        <v>1788</v>
      </c>
      <c r="J259" s="224" t="s">
        <v>1789</v>
      </c>
      <c r="K259" s="3" t="s">
        <v>1793</v>
      </c>
      <c r="L259" s="105" t="s">
        <v>1794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1"/>
      <c r="W259" s="151"/>
      <c r="X259" s="151"/>
      <c r="Y259" s="3"/>
      <c r="Z259" s="3" t="s">
        <v>2293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7">
        <f>SUBTOTAL(103,$B$7:B260)</f>
        <v>254</v>
      </c>
      <c r="B260" s="125">
        <v>255</v>
      </c>
      <c r="C260" s="125" t="s">
        <v>2123</v>
      </c>
      <c r="D260" s="34">
        <v>44853</v>
      </c>
      <c r="E260" s="317"/>
      <c r="F260" s="31" t="s">
        <v>1803</v>
      </c>
      <c r="G260" s="110" t="s">
        <v>1802</v>
      </c>
      <c r="H260" s="277" t="s">
        <v>1810</v>
      </c>
      <c r="I260" s="134"/>
      <c r="J260" s="134"/>
      <c r="K260" s="277"/>
      <c r="L260" s="82"/>
      <c r="M260" s="277" t="s">
        <v>1809</v>
      </c>
      <c r="N260" s="277" t="s">
        <v>1804</v>
      </c>
      <c r="O260" s="277" t="s">
        <v>1805</v>
      </c>
      <c r="P260" s="34" t="s">
        <v>1806</v>
      </c>
      <c r="Q260" s="2" t="s">
        <v>1807</v>
      </c>
      <c r="R260" s="2" t="s">
        <v>17</v>
      </c>
      <c r="S260" s="2">
        <v>50000</v>
      </c>
      <c r="T260" s="2">
        <v>150000</v>
      </c>
      <c r="U260" s="278"/>
      <c r="V260" s="168"/>
      <c r="W260" s="150"/>
      <c r="X260" s="268" t="s">
        <v>2729</v>
      </c>
      <c r="Y260" s="6"/>
      <c r="Z260" s="6" t="s">
        <v>2294</v>
      </c>
      <c r="AA260" s="6" t="s">
        <v>18</v>
      </c>
      <c r="AB260" s="55" t="s">
        <v>19</v>
      </c>
      <c r="AC260" s="55" t="s">
        <v>19</v>
      </c>
      <c r="AD260" s="277" t="s">
        <v>20</v>
      </c>
      <c r="AE260" s="278" t="s">
        <v>20</v>
      </c>
      <c r="AF260" s="278"/>
    </row>
    <row r="261" spans="1:32" s="109" customFormat="1" ht="78" customHeight="1" x14ac:dyDescent="0.25">
      <c r="A261" s="279">
        <f>SUBTOTAL(103,$B$7:B261)</f>
        <v>255</v>
      </c>
      <c r="B261" s="125">
        <v>256</v>
      </c>
      <c r="C261" s="125" t="s">
        <v>2098</v>
      </c>
      <c r="D261" s="34">
        <v>44867</v>
      </c>
      <c r="E261" s="279"/>
      <c r="F261" s="31" t="s">
        <v>1821</v>
      </c>
      <c r="G261" s="110" t="s">
        <v>1822</v>
      </c>
      <c r="H261" s="279" t="s">
        <v>1823</v>
      </c>
      <c r="I261" s="134" t="s">
        <v>1824</v>
      </c>
      <c r="J261" s="134" t="s">
        <v>1825</v>
      </c>
      <c r="K261" s="279" t="s">
        <v>1851</v>
      </c>
      <c r="L261" s="82" t="s">
        <v>1826</v>
      </c>
      <c r="M261" s="279"/>
      <c r="N261" s="279"/>
      <c r="O261" s="279"/>
      <c r="P261" s="34"/>
      <c r="Q261" s="2"/>
      <c r="R261" s="2" t="s">
        <v>17</v>
      </c>
      <c r="S261" s="2">
        <v>50000</v>
      </c>
      <c r="T261" s="2"/>
      <c r="U261" s="280"/>
      <c r="V261" s="168"/>
      <c r="W261" s="150"/>
      <c r="X261" s="268" t="s">
        <v>2468</v>
      </c>
      <c r="Y261" s="6"/>
      <c r="Z261" s="6" t="s">
        <v>2295</v>
      </c>
      <c r="AA261" s="6" t="s">
        <v>18</v>
      </c>
      <c r="AB261" s="55" t="s">
        <v>19</v>
      </c>
      <c r="AC261" s="55" t="s">
        <v>19</v>
      </c>
      <c r="AD261" s="279" t="s">
        <v>20</v>
      </c>
      <c r="AE261" s="280"/>
      <c r="AF261" s="280"/>
    </row>
    <row r="262" spans="1:32" s="109" customFormat="1" ht="78" customHeight="1" x14ac:dyDescent="0.25">
      <c r="A262" s="281">
        <f>SUBTOTAL(103,$B$7:B262)</f>
        <v>256</v>
      </c>
      <c r="B262" s="125">
        <v>257</v>
      </c>
      <c r="C262" s="125" t="s">
        <v>2099</v>
      </c>
      <c r="D262" s="34">
        <v>44873</v>
      </c>
      <c r="E262" s="281"/>
      <c r="F262" s="31" t="s">
        <v>1828</v>
      </c>
      <c r="G262" s="110" t="s">
        <v>1829</v>
      </c>
      <c r="H262" s="281" t="s">
        <v>1830</v>
      </c>
      <c r="I262" s="134" t="s">
        <v>1831</v>
      </c>
      <c r="J262" s="134" t="s">
        <v>1832</v>
      </c>
      <c r="K262" s="281" t="s">
        <v>1833</v>
      </c>
      <c r="L262" s="82" t="s">
        <v>1864</v>
      </c>
      <c r="M262" s="281"/>
      <c r="N262" s="281"/>
      <c r="O262" s="281"/>
      <c r="P262" s="34"/>
      <c r="Q262" s="2"/>
      <c r="R262" s="2" t="s">
        <v>17</v>
      </c>
      <c r="S262" s="2">
        <v>50000</v>
      </c>
      <c r="T262" s="2"/>
      <c r="U262" s="282"/>
      <c r="V262" s="168"/>
      <c r="W262" s="150"/>
      <c r="X262" s="268" t="s">
        <v>2469</v>
      </c>
      <c r="Y262" s="6"/>
      <c r="Z262" s="6" t="s">
        <v>2296</v>
      </c>
      <c r="AA262" s="6" t="s">
        <v>18</v>
      </c>
      <c r="AB262" s="55" t="s">
        <v>19</v>
      </c>
      <c r="AC262" s="55" t="s">
        <v>19</v>
      </c>
      <c r="AD262" s="281" t="s">
        <v>20</v>
      </c>
      <c r="AE262" s="282"/>
      <c r="AF262" s="282"/>
    </row>
    <row r="263" spans="1:32" s="109" customFormat="1" ht="78" customHeight="1" x14ac:dyDescent="0.25">
      <c r="A263" s="284">
        <f>SUBTOTAL(103,$B$7:B263)</f>
        <v>257</v>
      </c>
      <c r="B263" s="125">
        <v>258</v>
      </c>
      <c r="C263" s="125" t="s">
        <v>2100</v>
      </c>
      <c r="D263" s="34">
        <v>44896</v>
      </c>
      <c r="E263" s="284"/>
      <c r="F263" s="31" t="s">
        <v>1836</v>
      </c>
      <c r="G263" s="110" t="s">
        <v>1837</v>
      </c>
      <c r="H263" s="284" t="s">
        <v>1838</v>
      </c>
      <c r="I263" s="134" t="s">
        <v>1840</v>
      </c>
      <c r="J263" s="134" t="s">
        <v>1839</v>
      </c>
      <c r="K263" s="284" t="s">
        <v>1853</v>
      </c>
      <c r="L263" s="82" t="s">
        <v>1841</v>
      </c>
      <c r="M263" s="284"/>
      <c r="N263" s="284"/>
      <c r="O263" s="284"/>
      <c r="P263" s="34"/>
      <c r="Q263" s="2"/>
      <c r="R263" s="2" t="s">
        <v>17</v>
      </c>
      <c r="S263" s="2">
        <v>150000</v>
      </c>
      <c r="T263" s="2"/>
      <c r="U263" s="285"/>
      <c r="V263" s="168"/>
      <c r="W263" s="150"/>
      <c r="X263" s="268" t="s">
        <v>2497</v>
      </c>
      <c r="Y263" s="6"/>
      <c r="Z263" s="6" t="s">
        <v>2297</v>
      </c>
      <c r="AA263" s="6" t="s">
        <v>18</v>
      </c>
      <c r="AB263" s="55" t="s">
        <v>19</v>
      </c>
      <c r="AC263" s="55" t="s">
        <v>19</v>
      </c>
      <c r="AD263" s="284" t="s">
        <v>350</v>
      </c>
      <c r="AE263" s="285"/>
      <c r="AF263" s="285"/>
    </row>
    <row r="264" spans="1:32" s="109" customFormat="1" ht="79.5" customHeight="1" x14ac:dyDescent="0.25">
      <c r="A264" s="286">
        <f>SUBTOTAL(103,$B$7:B264)</f>
        <v>258</v>
      </c>
      <c r="B264" s="125">
        <v>259</v>
      </c>
      <c r="C264" s="125" t="s">
        <v>2101</v>
      </c>
      <c r="D264" s="34">
        <v>44922</v>
      </c>
      <c r="E264" s="286"/>
      <c r="F264" s="31" t="s">
        <v>1843</v>
      </c>
      <c r="G264" s="110" t="s">
        <v>1844</v>
      </c>
      <c r="H264" s="286" t="s">
        <v>2125</v>
      </c>
      <c r="I264" s="134" t="s">
        <v>1846</v>
      </c>
      <c r="J264" s="134" t="s">
        <v>1845</v>
      </c>
      <c r="K264" s="286" t="s">
        <v>1852</v>
      </c>
      <c r="L264" s="82" t="s">
        <v>1847</v>
      </c>
      <c r="M264" s="286"/>
      <c r="N264" s="286"/>
      <c r="O264" s="286"/>
      <c r="P264" s="34"/>
      <c r="Q264" s="2"/>
      <c r="R264" s="2" t="s">
        <v>17</v>
      </c>
      <c r="S264" s="2">
        <v>50000</v>
      </c>
      <c r="T264" s="2"/>
      <c r="U264" s="287"/>
      <c r="V264" s="168"/>
      <c r="W264" s="150"/>
      <c r="X264" s="268" t="s">
        <v>2470</v>
      </c>
      <c r="Y264" s="6"/>
      <c r="Z264" s="6" t="s">
        <v>2298</v>
      </c>
      <c r="AA264" s="6" t="s">
        <v>18</v>
      </c>
      <c r="AB264" s="55" t="s">
        <v>19</v>
      </c>
      <c r="AC264" s="55" t="s">
        <v>19</v>
      </c>
      <c r="AD264" s="286" t="s">
        <v>20</v>
      </c>
      <c r="AE264" s="287"/>
      <c r="AF264" s="287"/>
    </row>
    <row r="265" spans="1:32" s="109" customFormat="1" ht="79.5" customHeight="1" x14ac:dyDescent="0.25">
      <c r="A265" s="291">
        <f>SUBTOTAL(103,$B$7:B265)</f>
        <v>259</v>
      </c>
      <c r="B265" s="125">
        <v>260</v>
      </c>
      <c r="C265" s="125" t="s">
        <v>2102</v>
      </c>
      <c r="D265" s="34">
        <v>44998</v>
      </c>
      <c r="E265" s="291"/>
      <c r="F265" s="31" t="s">
        <v>1871</v>
      </c>
      <c r="G265" s="110" t="s">
        <v>1870</v>
      </c>
      <c r="H265" s="291" t="s">
        <v>2126</v>
      </c>
      <c r="I265" s="134" t="s">
        <v>1869</v>
      </c>
      <c r="J265" s="134" t="s">
        <v>1872</v>
      </c>
      <c r="K265" s="291" t="s">
        <v>1873</v>
      </c>
      <c r="L265" s="82" t="s">
        <v>2310</v>
      </c>
      <c r="M265" s="291"/>
      <c r="N265" s="291"/>
      <c r="O265" s="291"/>
      <c r="P265" s="34"/>
      <c r="Q265" s="2"/>
      <c r="R265" s="2" t="s">
        <v>17</v>
      </c>
      <c r="S265" s="2">
        <v>50000</v>
      </c>
      <c r="T265" s="2">
        <v>150000</v>
      </c>
      <c r="U265" s="292"/>
      <c r="V265" s="168"/>
      <c r="W265" s="150"/>
      <c r="X265" s="268" t="s">
        <v>2552</v>
      </c>
      <c r="Y265" s="6"/>
      <c r="Z265" s="6" t="s">
        <v>2299</v>
      </c>
      <c r="AA265" s="6" t="s">
        <v>18</v>
      </c>
      <c r="AB265" s="55" t="s">
        <v>19</v>
      </c>
      <c r="AC265" s="55" t="s">
        <v>19</v>
      </c>
      <c r="AD265" s="291" t="s">
        <v>20</v>
      </c>
      <c r="AE265" s="292" t="s">
        <v>20</v>
      </c>
      <c r="AF265" s="292"/>
    </row>
    <row r="266" spans="1:32" s="109" customFormat="1" ht="79.5" customHeight="1" x14ac:dyDescent="0.25">
      <c r="A266" s="293">
        <f>SUBTOTAL(103,$B$7:B266)</f>
        <v>260</v>
      </c>
      <c r="B266" s="125">
        <v>261</v>
      </c>
      <c r="C266" s="125" t="s">
        <v>2103</v>
      </c>
      <c r="D266" s="34">
        <v>45000</v>
      </c>
      <c r="E266" s="293"/>
      <c r="F266" s="31" t="s">
        <v>1874</v>
      </c>
      <c r="G266" s="110" t="s">
        <v>1875</v>
      </c>
      <c r="H266" s="293" t="s">
        <v>2127</v>
      </c>
      <c r="I266" s="134" t="s">
        <v>1876</v>
      </c>
      <c r="J266" s="134" t="s">
        <v>1877</v>
      </c>
      <c r="K266" s="293" t="s">
        <v>1878</v>
      </c>
      <c r="L266" s="82" t="s">
        <v>857</v>
      </c>
      <c r="M266" s="293"/>
      <c r="N266" s="293"/>
      <c r="O266" s="293"/>
      <c r="P266" s="34"/>
      <c r="Q266" s="2"/>
      <c r="R266" s="2" t="s">
        <v>17</v>
      </c>
      <c r="S266" s="2">
        <v>50000</v>
      </c>
      <c r="T266" s="2">
        <v>150000</v>
      </c>
      <c r="U266" s="294"/>
      <c r="V266" s="168"/>
      <c r="W266" s="150"/>
      <c r="X266" s="268" t="s">
        <v>2553</v>
      </c>
      <c r="Y266" s="268" t="s">
        <v>2466</v>
      </c>
      <c r="Z266" s="6" t="s">
        <v>2300</v>
      </c>
      <c r="AA266" s="6" t="s">
        <v>18</v>
      </c>
      <c r="AB266" s="55" t="s">
        <v>19</v>
      </c>
      <c r="AC266" s="55" t="s">
        <v>19</v>
      </c>
      <c r="AD266" s="293" t="s">
        <v>20</v>
      </c>
      <c r="AE266" s="294" t="s">
        <v>20</v>
      </c>
      <c r="AF266" s="294"/>
    </row>
    <row r="267" spans="1:32" s="109" customFormat="1" ht="79.5" customHeight="1" x14ac:dyDescent="0.25">
      <c r="A267" s="295">
        <f>SUBTOTAL(103,$B$7:B267)</f>
        <v>261</v>
      </c>
      <c r="B267" s="125">
        <v>262</v>
      </c>
      <c r="C267" s="125" t="s">
        <v>2124</v>
      </c>
      <c r="D267" s="34">
        <v>45020</v>
      </c>
      <c r="E267" s="295"/>
      <c r="F267" s="31" t="s">
        <v>1884</v>
      </c>
      <c r="G267" s="110" t="s">
        <v>1885</v>
      </c>
      <c r="H267" s="295" t="s">
        <v>2128</v>
      </c>
      <c r="I267" s="134" t="s">
        <v>1886</v>
      </c>
      <c r="J267" s="134" t="s">
        <v>1887</v>
      </c>
      <c r="K267" s="295" t="s">
        <v>2471</v>
      </c>
      <c r="L267" s="82" t="s">
        <v>2472</v>
      </c>
      <c r="M267" s="295"/>
      <c r="N267" s="295"/>
      <c r="O267" s="295"/>
      <c r="P267" s="34"/>
      <c r="Q267" s="2"/>
      <c r="R267" s="2" t="s">
        <v>17</v>
      </c>
      <c r="S267" s="2">
        <v>50000</v>
      </c>
      <c r="T267" s="2"/>
      <c r="U267" s="296"/>
      <c r="V267" s="168"/>
      <c r="W267" s="150"/>
      <c r="X267" s="268" t="s">
        <v>2554</v>
      </c>
      <c r="Y267" s="6"/>
      <c r="Z267" s="6" t="s">
        <v>2301</v>
      </c>
      <c r="AA267" s="6" t="s">
        <v>18</v>
      </c>
      <c r="AB267" s="55" t="s">
        <v>19</v>
      </c>
      <c r="AC267" s="55" t="s">
        <v>19</v>
      </c>
      <c r="AD267" s="295" t="s">
        <v>20</v>
      </c>
      <c r="AE267" s="296"/>
      <c r="AF267" s="296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2311</v>
      </c>
      <c r="D268" s="26">
        <v>45106</v>
      </c>
      <c r="E268" s="3" t="s">
        <v>2216</v>
      </c>
      <c r="F268" s="21" t="s">
        <v>2175</v>
      </c>
      <c r="G268" s="232" t="s">
        <v>806</v>
      </c>
      <c r="H268" s="3" t="s">
        <v>807</v>
      </c>
      <c r="I268" s="283"/>
      <c r="J268" s="283"/>
      <c r="K268" s="3"/>
      <c r="L268" s="105"/>
      <c r="M268" s="3" t="s">
        <v>803</v>
      </c>
      <c r="N268" s="3" t="s">
        <v>2176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1"/>
      <c r="W268" s="151"/>
      <c r="X268" s="151"/>
      <c r="Y268" s="3"/>
      <c r="Z268" s="3" t="s">
        <v>2302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5">
        <f>SUBTOTAL(103,$B$7:B269)</f>
        <v>263</v>
      </c>
      <c r="B269" s="125">
        <v>264</v>
      </c>
      <c r="C269" s="125" t="s">
        <v>2187</v>
      </c>
      <c r="D269" s="34">
        <v>45133</v>
      </c>
      <c r="E269" s="305"/>
      <c r="F269" s="31" t="s">
        <v>2188</v>
      </c>
      <c r="G269" s="110" t="s">
        <v>2189</v>
      </c>
      <c r="H269" s="305" t="s">
        <v>2190</v>
      </c>
      <c r="I269" s="134" t="s">
        <v>2192</v>
      </c>
      <c r="J269" s="134" t="s">
        <v>2191</v>
      </c>
      <c r="K269" s="305" t="s">
        <v>2193</v>
      </c>
      <c r="L269" s="82" t="s">
        <v>2194</v>
      </c>
      <c r="M269" s="305"/>
      <c r="N269" s="305"/>
      <c r="O269" s="305"/>
      <c r="P269" s="34"/>
      <c r="Q269" s="2"/>
      <c r="R269" s="2" t="s">
        <v>17</v>
      </c>
      <c r="S269" s="2">
        <v>50000</v>
      </c>
      <c r="T269" s="2"/>
      <c r="U269" s="306"/>
      <c r="V269" s="168"/>
      <c r="W269" s="150"/>
      <c r="X269" s="268" t="s">
        <v>2625</v>
      </c>
      <c r="Y269" s="268" t="s">
        <v>2664</v>
      </c>
      <c r="Z269" s="6" t="s">
        <v>2303</v>
      </c>
      <c r="AA269" s="6" t="s">
        <v>18</v>
      </c>
      <c r="AB269" s="55" t="s">
        <v>19</v>
      </c>
      <c r="AC269" s="55" t="s">
        <v>19</v>
      </c>
      <c r="AD269" s="305" t="s">
        <v>20</v>
      </c>
      <c r="AE269" s="306"/>
      <c r="AF269" s="306"/>
    </row>
    <row r="270" spans="1:32" s="109" customFormat="1" ht="79.5" customHeight="1" x14ac:dyDescent="0.25">
      <c r="A270" s="310">
        <f>SUBTOTAL(103,$B$7:B270)</f>
        <v>264</v>
      </c>
      <c r="B270" s="125">
        <v>265</v>
      </c>
      <c r="C270" s="125" t="s">
        <v>2312</v>
      </c>
      <c r="D270" s="34">
        <v>45278</v>
      </c>
      <c r="E270" s="310"/>
      <c r="F270" s="31" t="s">
        <v>2241</v>
      </c>
      <c r="G270" s="110" t="s">
        <v>2240</v>
      </c>
      <c r="H270" s="310" t="s">
        <v>2242</v>
      </c>
      <c r="I270" s="134" t="s">
        <v>2243</v>
      </c>
      <c r="J270" s="134" t="s">
        <v>2244</v>
      </c>
      <c r="K270" s="310" t="s">
        <v>2513</v>
      </c>
      <c r="L270" s="82" t="s">
        <v>2245</v>
      </c>
      <c r="M270" s="310"/>
      <c r="N270" s="310"/>
      <c r="O270" s="310"/>
      <c r="P270" s="34"/>
      <c r="Q270" s="2"/>
      <c r="R270" s="2" t="s">
        <v>17</v>
      </c>
      <c r="S270" s="2">
        <v>50000</v>
      </c>
      <c r="T270" s="2">
        <v>150000</v>
      </c>
      <c r="U270" s="311"/>
      <c r="V270" s="168"/>
      <c r="W270" s="150"/>
      <c r="X270" s="268" t="s">
        <v>2730</v>
      </c>
      <c r="Y270" s="6"/>
      <c r="Z270" s="6" t="s">
        <v>2304</v>
      </c>
      <c r="AA270" s="6" t="s">
        <v>18</v>
      </c>
      <c r="AB270" s="55" t="s">
        <v>19</v>
      </c>
      <c r="AC270" s="55" t="s">
        <v>19</v>
      </c>
      <c r="AD270" s="310" t="s">
        <v>20</v>
      </c>
      <c r="AE270" s="311" t="s">
        <v>20</v>
      </c>
      <c r="AF270" s="311"/>
    </row>
    <row r="271" spans="1:32" s="109" customFormat="1" ht="79.5" customHeight="1" x14ac:dyDescent="0.25">
      <c r="A271" s="313">
        <f>SUBTOTAL(103,$B$7:B271)</f>
        <v>265</v>
      </c>
      <c r="B271" s="125">
        <v>266</v>
      </c>
      <c r="C271" s="125" t="s">
        <v>2313</v>
      </c>
      <c r="D271" s="34">
        <v>45307</v>
      </c>
      <c r="E271" s="313"/>
      <c r="F271" s="31" t="s">
        <v>2260</v>
      </c>
      <c r="G271" s="110" t="s">
        <v>2261</v>
      </c>
      <c r="H271" s="313" t="s">
        <v>2262</v>
      </c>
      <c r="I271" s="134" t="s">
        <v>2263</v>
      </c>
      <c r="J271" s="134" t="s">
        <v>2264</v>
      </c>
      <c r="K271" s="313" t="s">
        <v>2308</v>
      </c>
      <c r="L271" s="82" t="s">
        <v>2306</v>
      </c>
      <c r="M271" s="313"/>
      <c r="N271" s="313"/>
      <c r="O271" s="313"/>
      <c r="P271" s="34"/>
      <c r="Q271" s="2"/>
      <c r="R271" s="2" t="s">
        <v>17</v>
      </c>
      <c r="S271" s="2">
        <v>50000</v>
      </c>
      <c r="T271" s="2">
        <v>150000</v>
      </c>
      <c r="U271" s="314"/>
      <c r="V271" s="168"/>
      <c r="W271" s="150"/>
      <c r="X271" s="268" t="s">
        <v>2615</v>
      </c>
      <c r="Y271" s="268" t="s">
        <v>2621</v>
      </c>
      <c r="Z271" s="6" t="s">
        <v>2305</v>
      </c>
      <c r="AA271" s="6" t="s">
        <v>18</v>
      </c>
      <c r="AB271" s="55" t="s">
        <v>19</v>
      </c>
      <c r="AC271" s="55" t="s">
        <v>19</v>
      </c>
      <c r="AD271" s="313" t="s">
        <v>20</v>
      </c>
      <c r="AE271" s="314" t="s">
        <v>20</v>
      </c>
      <c r="AF271" s="314"/>
    </row>
    <row r="272" spans="1:32" s="109" customFormat="1" ht="79.5" customHeight="1" x14ac:dyDescent="0.25">
      <c r="A272" s="315">
        <f>SUBTOTAL(103,$B$7:B272)</f>
        <v>266</v>
      </c>
      <c r="B272" s="125">
        <v>267</v>
      </c>
      <c r="C272" s="125" t="s">
        <v>2322</v>
      </c>
      <c r="D272" s="34">
        <v>45320</v>
      </c>
      <c r="E272" s="315"/>
      <c r="F272" s="31" t="s">
        <v>2314</v>
      </c>
      <c r="G272" s="110" t="s">
        <v>2315</v>
      </c>
      <c r="H272" s="315" t="s">
        <v>2316</v>
      </c>
      <c r="I272" s="134" t="s">
        <v>2317</v>
      </c>
      <c r="J272" s="134" t="s">
        <v>2318</v>
      </c>
      <c r="K272" s="315" t="s">
        <v>2319</v>
      </c>
      <c r="L272" s="82" t="s">
        <v>2320</v>
      </c>
      <c r="M272" s="315"/>
      <c r="N272" s="315"/>
      <c r="O272" s="315"/>
      <c r="P272" s="34"/>
      <c r="Q272" s="2"/>
      <c r="R272" s="2" t="s">
        <v>17</v>
      </c>
      <c r="S272" s="2">
        <v>50000</v>
      </c>
      <c r="T272" s="2">
        <v>150000</v>
      </c>
      <c r="U272" s="316"/>
      <c r="V272" s="168"/>
      <c r="W272" s="150"/>
      <c r="X272" s="268" t="s">
        <v>2539</v>
      </c>
      <c r="Y272" s="6"/>
      <c r="Z272" s="6" t="s">
        <v>2321</v>
      </c>
      <c r="AA272" s="6" t="s">
        <v>18</v>
      </c>
      <c r="AB272" s="55" t="s">
        <v>19</v>
      </c>
      <c r="AC272" s="55" t="s">
        <v>19</v>
      </c>
      <c r="AD272" s="315" t="s">
        <v>20</v>
      </c>
      <c r="AE272" s="316" t="s">
        <v>20</v>
      </c>
      <c r="AF272" s="316"/>
    </row>
    <row r="273" spans="1:32" s="109" customFormat="1" ht="79.5" customHeight="1" x14ac:dyDescent="0.25">
      <c r="A273" s="318">
        <f>SUBTOTAL(103,$B$7:B273)</f>
        <v>267</v>
      </c>
      <c r="B273" s="125">
        <v>268</v>
      </c>
      <c r="C273" s="125" t="s">
        <v>2343</v>
      </c>
      <c r="D273" s="34">
        <v>45348</v>
      </c>
      <c r="E273" s="318"/>
      <c r="F273" s="31" t="s">
        <v>2344</v>
      </c>
      <c r="G273" s="110" t="s">
        <v>2342</v>
      </c>
      <c r="H273" s="318" t="s">
        <v>2345</v>
      </c>
      <c r="I273" s="134" t="s">
        <v>2340</v>
      </c>
      <c r="J273" s="134" t="s">
        <v>2341</v>
      </c>
      <c r="K273" s="318" t="s">
        <v>2346</v>
      </c>
      <c r="L273" s="82" t="s">
        <v>2347</v>
      </c>
      <c r="M273" s="318"/>
      <c r="N273" s="318"/>
      <c r="O273" s="318"/>
      <c r="P273" s="34"/>
      <c r="Q273" s="2"/>
      <c r="R273" s="2" t="s">
        <v>17</v>
      </c>
      <c r="S273" s="2">
        <v>50000</v>
      </c>
      <c r="T273" s="2"/>
      <c r="U273" s="319"/>
      <c r="V273" s="168"/>
      <c r="W273" s="150"/>
      <c r="X273" s="268" t="s">
        <v>2616</v>
      </c>
      <c r="Y273" s="268" t="s">
        <v>2665</v>
      </c>
      <c r="Z273" s="6" t="s">
        <v>2348</v>
      </c>
      <c r="AA273" s="6" t="s">
        <v>18</v>
      </c>
      <c r="AB273" s="55" t="s">
        <v>19</v>
      </c>
      <c r="AC273" s="55" t="s">
        <v>19</v>
      </c>
      <c r="AD273" s="318" t="s">
        <v>20</v>
      </c>
      <c r="AE273" s="319"/>
      <c r="AF273" s="319"/>
    </row>
    <row r="274" spans="1:32" s="109" customFormat="1" ht="79.5" customHeight="1" x14ac:dyDescent="0.25">
      <c r="A274" s="327">
        <f>SUBTOTAL(103,$B$7:B274)</f>
        <v>268</v>
      </c>
      <c r="B274" s="125">
        <v>269</v>
      </c>
      <c r="C274" s="125" t="s">
        <v>2450</v>
      </c>
      <c r="D274" s="34">
        <v>45477</v>
      </c>
      <c r="E274" s="327"/>
      <c r="F274" s="31" t="s">
        <v>2414</v>
      </c>
      <c r="G274" s="110" t="s">
        <v>2413</v>
      </c>
      <c r="H274" s="327" t="s">
        <v>2415</v>
      </c>
      <c r="I274" s="134" t="s">
        <v>2417</v>
      </c>
      <c r="J274" s="134" t="s">
        <v>2418</v>
      </c>
      <c r="K274" s="327" t="s">
        <v>2416</v>
      </c>
      <c r="L274" s="82" t="s">
        <v>2419</v>
      </c>
      <c r="M274" s="327"/>
      <c r="N274" s="327"/>
      <c r="O274" s="327"/>
      <c r="P274" s="34"/>
      <c r="Q274" s="2"/>
      <c r="R274" s="2" t="s">
        <v>17</v>
      </c>
      <c r="S274" s="2">
        <v>50000</v>
      </c>
      <c r="T274" s="2"/>
      <c r="U274" s="328"/>
      <c r="V274" s="168"/>
      <c r="W274" s="150"/>
      <c r="X274" s="268"/>
      <c r="Y274" s="6"/>
      <c r="Z274" s="6" t="s">
        <v>2420</v>
      </c>
      <c r="AA274" s="6" t="s">
        <v>18</v>
      </c>
      <c r="AB274" s="55" t="s">
        <v>18</v>
      </c>
      <c r="AC274" s="55" t="s">
        <v>19</v>
      </c>
      <c r="AD274" s="327" t="s">
        <v>20</v>
      </c>
      <c r="AE274" s="328"/>
      <c r="AF274" s="328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2452</v>
      </c>
      <c r="D275" s="26">
        <v>45574</v>
      </c>
      <c r="E275" s="3" t="s">
        <v>2743</v>
      </c>
      <c r="F275" s="21" t="s">
        <v>2453</v>
      </c>
      <c r="G275" s="232" t="s">
        <v>2451</v>
      </c>
      <c r="H275" s="3" t="s">
        <v>2454</v>
      </c>
      <c r="I275" s="283" t="s">
        <v>2455</v>
      </c>
      <c r="J275" s="283" t="s">
        <v>2456</v>
      </c>
      <c r="K275" s="3" t="s">
        <v>2731</v>
      </c>
      <c r="L275" s="105" t="s">
        <v>2457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1"/>
      <c r="W275" s="151"/>
      <c r="X275" s="151"/>
      <c r="Y275" s="3"/>
      <c r="Z275" s="3" t="s">
        <v>2458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9">
        <f>SUBTOTAL(103,$B$7:B276)</f>
        <v>270</v>
      </c>
      <c r="B276" s="125">
        <v>271</v>
      </c>
      <c r="C276" s="125" t="s">
        <v>2559</v>
      </c>
      <c r="D276" s="34">
        <v>45631</v>
      </c>
      <c r="E276" s="329"/>
      <c r="F276" s="31" t="s">
        <v>2481</v>
      </c>
      <c r="G276" s="110" t="s">
        <v>2482</v>
      </c>
      <c r="H276" s="329" t="s">
        <v>2483</v>
      </c>
      <c r="I276" s="134" t="s">
        <v>2484</v>
      </c>
      <c r="J276" s="134" t="s">
        <v>2485</v>
      </c>
      <c r="K276" s="329" t="s">
        <v>2488</v>
      </c>
      <c r="L276" s="82" t="s">
        <v>2486</v>
      </c>
      <c r="M276" s="329"/>
      <c r="N276" s="329"/>
      <c r="O276" s="329"/>
      <c r="P276" s="34"/>
      <c r="Q276" s="2"/>
      <c r="R276" s="2" t="s">
        <v>17</v>
      </c>
      <c r="S276" s="2">
        <v>50000</v>
      </c>
      <c r="T276" s="2"/>
      <c r="U276" s="330"/>
      <c r="V276" s="168"/>
      <c r="W276" s="150"/>
      <c r="X276" s="268"/>
      <c r="Y276" s="6"/>
      <c r="Z276" s="6" t="s">
        <v>2487</v>
      </c>
      <c r="AA276" s="6" t="s">
        <v>18</v>
      </c>
      <c r="AB276" s="55" t="s">
        <v>19</v>
      </c>
      <c r="AC276" s="55" t="s">
        <v>19</v>
      </c>
      <c r="AD276" s="329" t="s">
        <v>20</v>
      </c>
      <c r="AE276" s="330"/>
      <c r="AF276" s="330"/>
    </row>
    <row r="277" spans="1:32" s="109" customFormat="1" ht="79.5" customHeight="1" x14ac:dyDescent="0.25">
      <c r="A277" s="331">
        <f>SUBTOTAL(103,$B$7:B277)</f>
        <v>271</v>
      </c>
      <c r="B277" s="125">
        <v>272</v>
      </c>
      <c r="C277" s="125" t="s">
        <v>2560</v>
      </c>
      <c r="D277" s="34">
        <v>45688</v>
      </c>
      <c r="E277" s="331"/>
      <c r="F277" s="31" t="s">
        <v>2503</v>
      </c>
      <c r="G277" s="110" t="s">
        <v>2504</v>
      </c>
      <c r="H277" s="331" t="s">
        <v>2505</v>
      </c>
      <c r="I277" s="134"/>
      <c r="J277" s="134"/>
      <c r="K277" s="331"/>
      <c r="L277" s="82"/>
      <c r="M277" s="331" t="s">
        <v>2506</v>
      </c>
      <c r="N277" s="331" t="s">
        <v>1804</v>
      </c>
      <c r="O277" s="331" t="s">
        <v>2507</v>
      </c>
      <c r="P277" s="34">
        <v>35127</v>
      </c>
      <c r="Q277" s="2" t="s">
        <v>2508</v>
      </c>
      <c r="R277" s="2" t="s">
        <v>17</v>
      </c>
      <c r="S277" s="2">
        <v>50000</v>
      </c>
      <c r="T277" s="2"/>
      <c r="U277" s="332"/>
      <c r="V277" s="168"/>
      <c r="W277" s="150"/>
      <c r="X277" s="268"/>
      <c r="Y277" s="6"/>
      <c r="Z277" s="6" t="s">
        <v>2509</v>
      </c>
      <c r="AA277" s="6" t="s">
        <v>18</v>
      </c>
      <c r="AB277" s="55" t="s">
        <v>19</v>
      </c>
      <c r="AC277" s="55" t="s">
        <v>19</v>
      </c>
      <c r="AD277" s="331" t="s">
        <v>20</v>
      </c>
      <c r="AE277" s="332"/>
      <c r="AF277" s="332"/>
    </row>
    <row r="278" spans="1:32" s="109" customFormat="1" ht="79.5" customHeight="1" x14ac:dyDescent="0.25">
      <c r="A278" s="334">
        <f>SUBTOTAL(103,$B$7:B278)</f>
        <v>272</v>
      </c>
      <c r="B278" s="125">
        <v>273</v>
      </c>
      <c r="C278" s="125" t="s">
        <v>2572</v>
      </c>
      <c r="D278" s="34">
        <v>45831</v>
      </c>
      <c r="E278" s="334"/>
      <c r="F278" s="31" t="s">
        <v>2573</v>
      </c>
      <c r="G278" s="110" t="s">
        <v>2574</v>
      </c>
      <c r="H278" s="334" t="s">
        <v>2575</v>
      </c>
      <c r="I278" s="134" t="s">
        <v>2576</v>
      </c>
      <c r="J278" s="134" t="s">
        <v>2577</v>
      </c>
      <c r="K278" s="334" t="s">
        <v>2578</v>
      </c>
      <c r="L278" s="82" t="s">
        <v>2579</v>
      </c>
      <c r="M278" s="334"/>
      <c r="N278" s="334"/>
      <c r="O278" s="334"/>
      <c r="P278" s="34"/>
      <c r="Q278" s="2"/>
      <c r="R278" s="2" t="s">
        <v>17</v>
      </c>
      <c r="S278" s="2">
        <v>50000</v>
      </c>
      <c r="T278" s="2"/>
      <c r="U278" s="335"/>
      <c r="V278" s="168"/>
      <c r="W278" s="150"/>
      <c r="X278" s="268"/>
      <c r="Y278" s="6"/>
      <c r="Z278" s="6" t="s">
        <v>2580</v>
      </c>
      <c r="AA278" s="6" t="s">
        <v>18</v>
      </c>
      <c r="AB278" s="55" t="s">
        <v>19</v>
      </c>
      <c r="AC278" s="55" t="s">
        <v>19</v>
      </c>
      <c r="AD278" s="334" t="s">
        <v>20</v>
      </c>
      <c r="AE278" s="335"/>
      <c r="AF278" s="335"/>
    </row>
    <row r="279" spans="1:32" s="109" customFormat="1" ht="79.5" customHeight="1" x14ac:dyDescent="0.25">
      <c r="A279" s="339">
        <f>SUBTOTAL(103,$B$7:B279)</f>
        <v>273</v>
      </c>
      <c r="B279" s="125">
        <v>274</v>
      </c>
      <c r="C279" s="125" t="s">
        <v>2637</v>
      </c>
      <c r="D279" s="34">
        <v>45905</v>
      </c>
      <c r="E279" s="339"/>
      <c r="F279" s="31" t="s">
        <v>2638</v>
      </c>
      <c r="G279" s="110" t="s">
        <v>2639</v>
      </c>
      <c r="H279" s="339" t="s">
        <v>2640</v>
      </c>
      <c r="I279" s="134" t="s">
        <v>2641</v>
      </c>
      <c r="J279" s="134" t="s">
        <v>2642</v>
      </c>
      <c r="K279" s="339" t="s">
        <v>2643</v>
      </c>
      <c r="L279" s="82" t="s">
        <v>2644</v>
      </c>
      <c r="M279" s="339"/>
      <c r="N279" s="339"/>
      <c r="O279" s="339"/>
      <c r="P279" s="34"/>
      <c r="Q279" s="2"/>
      <c r="R279" s="2" t="s">
        <v>17</v>
      </c>
      <c r="S279" s="2">
        <v>50000</v>
      </c>
      <c r="T279" s="2"/>
      <c r="U279" s="340"/>
      <c r="V279" s="168"/>
      <c r="W279" s="150"/>
      <c r="X279" s="268"/>
      <c r="Y279" s="6"/>
      <c r="Z279" s="6" t="s">
        <v>2645</v>
      </c>
      <c r="AA279" s="6" t="s">
        <v>18</v>
      </c>
      <c r="AB279" s="55" t="s">
        <v>19</v>
      </c>
      <c r="AC279" s="55" t="s">
        <v>19</v>
      </c>
      <c r="AD279" s="339" t="s">
        <v>20</v>
      </c>
      <c r="AE279" s="340"/>
      <c r="AF279" s="340"/>
    </row>
    <row r="280" spans="1:32" ht="25.5" customHeight="1" x14ac:dyDescent="0.2">
      <c r="B280" s="159" t="s">
        <v>1064</v>
      </c>
      <c r="C280" s="159"/>
      <c r="D280" s="159"/>
      <c r="E280" s="159"/>
      <c r="F280" s="159"/>
      <c r="G280" s="159"/>
      <c r="H280" s="159"/>
      <c r="I280" s="159"/>
    </row>
  </sheetData>
  <autoFilter ref="A6:AF280"/>
  <mergeCells count="28"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2026-01-29T07:24:32Z</dcterms:modified>
</cp:coreProperties>
</file>