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4" i="1" l="1"/>
  <c r="B43" i="1"/>
  <c r="B42" i="1"/>
  <c r="B41" i="1"/>
  <c r="B40" i="1"/>
  <c r="B39" i="1"/>
  <c r="B38" i="1"/>
  <c r="B37" i="1"/>
  <c r="B36" i="1"/>
  <c r="B35" i="1"/>
  <c r="B34" i="1"/>
  <c r="B33" i="1"/>
  <c r="B32" i="1" l="1"/>
  <c r="B31" i="1"/>
  <c r="B30" i="1"/>
  <c r="B29" i="1"/>
  <c r="B28" i="1"/>
  <c r="B27" i="1"/>
  <c r="B26" i="1" l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<sst xmlns="http://schemas.openxmlformats.org/spreadsheetml/2006/main" count="159" uniqueCount="92">
  <si>
    <t xml:space="preserve">№ /№ </t>
  </si>
  <si>
    <t>№ проверки</t>
  </si>
  <si>
    <t>№ в реестре</t>
  </si>
  <si>
    <t>Наименование организации</t>
  </si>
  <si>
    <t>ИНН</t>
  </si>
  <si>
    <t>Сроки плановой проверки</t>
  </si>
  <si>
    <t>Итог плановой проверки</t>
  </si>
  <si>
    <t>Дата проверки</t>
  </si>
  <si>
    <t>Нарушений нет</t>
  </si>
  <si>
    <t>Нарушения есть</t>
  </si>
  <si>
    <t>Результаты плановых проверок, проведенных контрольным комитетом Союза «Профессиональный альянс инженеров-изыскателей», в 2 кв. 2025 г.</t>
  </si>
  <si>
    <t>ООО «Промхимпроект»/ Общество с ограниченной ответственностью «Промхимпроект»</t>
  </si>
  <si>
    <t>ООО «ТОПОПЛАН»/ Общество с ограниченной ответственностью «ТОПОПЛАН»</t>
  </si>
  <si>
    <t>ООО «Фирма «Агрострой»/ Общество с ограниченной ответственностью «Фирма «Агрострой»</t>
  </si>
  <si>
    <t>0902012364</t>
  </si>
  <si>
    <t xml:space="preserve">ООО «ВНИИ 1»/ Общество с ограниченной ответственностью «ВНИИ 1»     </t>
  </si>
  <si>
    <t>4909090810</t>
  </si>
  <si>
    <t>АО «МИСК»/ Акционерное общество «Московская Инженерно-Строительная Компания»</t>
  </si>
  <si>
    <t>7709857542</t>
  </si>
  <si>
    <t>ООО «ДАРС-Строительство»/ Общество с ограниченной ответственностью «ДАРС-Строительство»</t>
  </si>
  <si>
    <t>7327031144</t>
  </si>
  <si>
    <t>ООО «СиТек»/ Общество с ограниченной ответственностью «СиТек»</t>
  </si>
  <si>
    <t>7715885403</t>
  </si>
  <si>
    <t>ООО «ФОРТЕС ГРУПП»/ Общество с ограниченной ответственностью «ФОРТЕС ГРУПП»</t>
  </si>
  <si>
    <t>7730220139</t>
  </si>
  <si>
    <t>ООО «КАМКАПРОЕКТ»/ Общество с ограниченной ответственностью «КАМКАПРОЕКТ»</t>
  </si>
  <si>
    <t>7709936201</t>
  </si>
  <si>
    <t>ООО «СИСТЕМ «Компания»/ Общество с ограниченной ответственностью «СИСТЕМ «Компания»</t>
  </si>
  <si>
    <t>7710145853</t>
  </si>
  <si>
    <t xml:space="preserve">ООО «СК Русь»/  Общество с ограниченной ответственностью «Строительная компания Русь» </t>
  </si>
  <si>
    <t>7728429285</t>
  </si>
  <si>
    <t>ООО «Градиент»/ Общество с ограниченной ответственностью «Градиент»</t>
  </si>
  <si>
    <t>6904043351</t>
  </si>
  <si>
    <t>ООО «Ю-СТРОЙ РУ»/ Общество с ограниченной ответственностью «Ю-СТРОЙ РУ»</t>
  </si>
  <si>
    <t>9725089965</t>
  </si>
  <si>
    <t>ООО «НПП «Коптев и К*»/ Общество с ограниченной ответственностью «Научно-Производственное предприятие «Коптев и К*»</t>
  </si>
  <si>
    <t>7606059439</t>
  </si>
  <si>
    <t>ООО «Фест Стрим Бизнес»/ Общество с ограниченной ответственностью «Фест Стрим Бизнес»</t>
  </si>
  <si>
    <t>7715961090</t>
  </si>
  <si>
    <t>ООО «Стилобат»/ Общество с ограниченной ответственностью «Стилобат»</t>
  </si>
  <si>
    <t>6455058781</t>
  </si>
  <si>
    <t>ФГУП «РСУ» Управления делами Президента Российской Федерации</t>
  </si>
  <si>
    <t>7704008538</t>
  </si>
  <si>
    <t>ОАО Институт «КПСП» / Открытое акционерное общество Институт «Казанский Промстройпроект»</t>
  </si>
  <si>
    <t>1654002625</t>
  </si>
  <si>
    <t>ООО «Инлайн Телеком Солюшнс»/ Общество с ограниченной ответственностью «Инлайн Телеком Солюшнс»</t>
  </si>
  <si>
    <t xml:space="preserve"> 7715612935</t>
  </si>
  <si>
    <t>ООО «ЕСК»/ Общество с ограниченной ответственностью «Единая строительная компания»</t>
  </si>
  <si>
    <t>7713638529</t>
  </si>
  <si>
    <t>ООО «Градостроитель»/ Общество с ограниченной ответственностью «Градостроитель»</t>
  </si>
  <si>
    <t xml:space="preserve"> 7325080266</t>
  </si>
  <si>
    <t>АО «Грасис»/ Акционерное общество «Грасис»</t>
  </si>
  <si>
    <t>7743696750</t>
  </si>
  <si>
    <t>ООО «СК «ВолгоградСтройМонтаж»/ Общество с ограниченной ответственностью «СК «ВолгоградСтройМонтаж»</t>
  </si>
  <si>
    <t>3403027843</t>
  </si>
  <si>
    <t>ООО «СпецСтройМонтаж»/ Общество с ограниченной ответственностью «СпецСтройМонтаж»</t>
  </si>
  <si>
    <t>7722369671</t>
  </si>
  <si>
    <t xml:space="preserve">ГАУ МО «НИиПИ градостроительства»/ Государственное автономное учреждение Московской области «Научно-исследовательский и проектный институт градостроительства» </t>
  </si>
  <si>
    <t>7702467504</t>
  </si>
  <si>
    <t>ООО «ТГБ»/ Общество с ограниченной ответственностью «Топографо-геодезическое бюро»</t>
  </si>
  <si>
    <t>5003058512</t>
  </si>
  <si>
    <t>ООО «Экосфера»/ Общество с ограниченной ответственностью «Экосфера»</t>
  </si>
  <si>
    <t>7727755913</t>
  </si>
  <si>
    <t>ООО «Эко-Система Ин»/ Общество с ограниченной ответственностью «Эко-Система инжиниринг»</t>
  </si>
  <si>
    <t>7704756491</t>
  </si>
  <si>
    <t>АО фирма «СМУР»/ Акционерное общество фирма «СМУР»</t>
  </si>
  <si>
    <t>3662020332</t>
  </si>
  <si>
    <t>ООО «Фортэкс»/ Общество с ограниченной ответственностью «Фортэкс»</t>
  </si>
  <si>
    <t>7702517716</t>
  </si>
  <si>
    <t>ООО «УфаГеоТехПроект»/ Общество с ограниченной ответственностью «УфаГеоТехПроект»</t>
  </si>
  <si>
    <t>0276133255</t>
  </si>
  <si>
    <t>ООО «Энергокомпозит»/ Общество с ограниченной ответственностью «Энергокомпозит»</t>
  </si>
  <si>
    <t>5044098232</t>
  </si>
  <si>
    <t xml:space="preserve">ООО Фирма «Балтий»/ Общество с ограниченной ответственностью Фирма «Балтий» </t>
  </si>
  <si>
    <t>7803018008</t>
  </si>
  <si>
    <t>АО «УРГД»/ Акционерное общество «Управление разработки градостроительной документации города Орла»</t>
  </si>
  <si>
    <t>5753071698</t>
  </si>
  <si>
    <t>АО «СМУ-Дондорстрой»/ Акционерное общество «СМУ-Дондорстрой»</t>
  </si>
  <si>
    <t>6164248080</t>
  </si>
  <si>
    <t>ООО «ИнжГеоБюро»/ Общество с ограниченной ответственностью «ИнжГеоБюро»</t>
  </si>
  <si>
    <t>5038097865</t>
  </si>
  <si>
    <t xml:space="preserve">КГКУ «УЗИ»/ Краевое государственное казенное учреждение «Управление землями и имуществом на территории Приморского края» </t>
  </si>
  <si>
    <t>2502045418</t>
  </si>
  <si>
    <t>ООО «ПГС»/ Общество с ограниченной ответственностью «ПГС»</t>
  </si>
  <si>
    <t>2352041404</t>
  </si>
  <si>
    <t>01.04.2025-23.05.2025</t>
  </si>
  <si>
    <t>01.04.2025-28.04.2025</t>
  </si>
  <si>
    <t>Искючены, плановая проверка не проводилась</t>
  </si>
  <si>
    <t>05.05.2025-30.05.2025</t>
  </si>
  <si>
    <t>05.05.2025-24.06.2025</t>
  </si>
  <si>
    <t>02.06.2025-30.06.2025</t>
  </si>
  <si>
    <t>02.06.2025-21.07.2025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</si>
</sst>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4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1" xfId="1"/>
    <cellStyle name="Обычный_РЕЕСТР СРО строители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tabSelected="1" workbookViewId="0">
      <selection activeCell="N8" sqref="N8:O9"/>
    </sheetView>
  </sheetViews>
  <sheetFormatPr defaultRowHeight="15" x14ac:dyDescent="0.25"/>
  <cols>
    <col min="1" max="1" width="2" customWidth="1"/>
    <col min="2" max="2" width="5.42578125" customWidth="1"/>
    <col min="3" max="3" width="5.140625" style="7" customWidth="1"/>
    <col min="4" max="4" width="8.140625" customWidth="1"/>
    <col min="5" max="5" width="49.140625" style="5" customWidth="1"/>
    <col min="6" max="6" width="14.140625" customWidth="1"/>
    <col min="7" max="7" width="16.140625" customWidth="1"/>
    <col min="8" max="8" width="19" customWidth="1"/>
    <col min="9" max="9" width="16.7109375" customWidth="1"/>
  </cols>
  <sheetData>
    <row r="2" spans="2:9" ht="30.75" customHeight="1" x14ac:dyDescent="0.25">
      <c r="B2" s="15" t="s">
        <v>10</v>
      </c>
      <c r="C2" s="15"/>
      <c r="D2" s="15"/>
      <c r="E2" s="15"/>
      <c r="F2" s="15"/>
      <c r="G2" s="15"/>
      <c r="H2" s="15"/>
      <c r="I2" s="15"/>
    </row>
    <row r="4" spans="2:9" ht="15" customHeight="1" x14ac:dyDescent="0.25">
      <c r="B4" s="11" t="s">
        <v>0</v>
      </c>
      <c r="C4" s="16" t="s">
        <v>1</v>
      </c>
      <c r="D4" s="11" t="s">
        <v>2</v>
      </c>
      <c r="E4" s="18" t="s">
        <v>3</v>
      </c>
      <c r="F4" s="20" t="s">
        <v>4</v>
      </c>
      <c r="G4" s="11" t="s">
        <v>5</v>
      </c>
      <c r="H4" s="13" t="s">
        <v>6</v>
      </c>
      <c r="I4" s="13" t="s">
        <v>7</v>
      </c>
    </row>
    <row r="5" spans="2:9" x14ac:dyDescent="0.25">
      <c r="B5" s="12"/>
      <c r="C5" s="17"/>
      <c r="D5" s="12"/>
      <c r="E5" s="19"/>
      <c r="F5" s="21"/>
      <c r="G5" s="12"/>
      <c r="H5" s="14"/>
      <c r="I5" s="14"/>
    </row>
    <row r="6" spans="2:9" x14ac:dyDescent="0.25">
      <c r="B6" s="10">
        <v>1</v>
      </c>
      <c r="C6" s="8">
        <v>2</v>
      </c>
      <c r="D6" s="10">
        <v>3</v>
      </c>
      <c r="E6" s="10">
        <v>4</v>
      </c>
      <c r="F6" s="10">
        <v>5</v>
      </c>
      <c r="G6" s="10">
        <v>13</v>
      </c>
      <c r="H6" s="10">
        <v>15</v>
      </c>
      <c r="I6" s="10">
        <v>16</v>
      </c>
    </row>
    <row r="7" spans="2:9" ht="49.5" customHeight="1" x14ac:dyDescent="0.25">
      <c r="B7" s="1">
        <f>SUBTOTAL(103,$D$7:D7)</f>
        <v>1</v>
      </c>
      <c r="C7" s="8">
        <v>27</v>
      </c>
      <c r="D7" s="2">
        <v>110</v>
      </c>
      <c r="E7" s="6" t="s">
        <v>11</v>
      </c>
      <c r="F7" s="3">
        <v>7604195010</v>
      </c>
      <c r="G7" s="1" t="s">
        <v>85</v>
      </c>
      <c r="H7" s="1" t="s">
        <v>9</v>
      </c>
      <c r="I7" s="4">
        <v>45800</v>
      </c>
    </row>
    <row r="8" spans="2:9" ht="49.5" customHeight="1" x14ac:dyDescent="0.25">
      <c r="B8" s="1">
        <f>SUBTOTAL(103,$D$7:D8)</f>
        <v>2</v>
      </c>
      <c r="C8" s="8">
        <v>28</v>
      </c>
      <c r="D8" s="2">
        <v>113</v>
      </c>
      <c r="E8" s="6" t="s">
        <v>12</v>
      </c>
      <c r="F8" s="3">
        <v>3444197562</v>
      </c>
      <c r="G8" s="1" t="s">
        <v>86</v>
      </c>
      <c r="H8" s="9" t="s">
        <v>8</v>
      </c>
      <c r="I8" s="4">
        <v>45775</v>
      </c>
    </row>
    <row r="9" spans="2:9" ht="49.5" customHeight="1" x14ac:dyDescent="0.25">
      <c r="B9" s="1">
        <f>SUBTOTAL(103,$D$7:D9)</f>
        <v>3</v>
      </c>
      <c r="C9" s="8">
        <v>29</v>
      </c>
      <c r="D9" s="2">
        <v>114</v>
      </c>
      <c r="E9" s="6" t="s">
        <v>13</v>
      </c>
      <c r="F9" s="3" t="s">
        <v>14</v>
      </c>
      <c r="G9" s="1" t="s">
        <v>86</v>
      </c>
      <c r="H9" s="1" t="s">
        <v>8</v>
      </c>
      <c r="I9" s="4">
        <v>45775</v>
      </c>
    </row>
    <row r="10" spans="2:9" ht="49.5" customHeight="1" x14ac:dyDescent="0.25">
      <c r="B10" s="1">
        <f>SUBTOTAL(103,$D$7:D10)</f>
        <v>4</v>
      </c>
      <c r="C10" s="8">
        <v>30</v>
      </c>
      <c r="D10" s="2">
        <v>115</v>
      </c>
      <c r="E10" s="6" t="s">
        <v>15</v>
      </c>
      <c r="F10" s="3" t="s">
        <v>16</v>
      </c>
      <c r="G10" s="1" t="s">
        <v>86</v>
      </c>
      <c r="H10" s="1" t="s">
        <v>8</v>
      </c>
      <c r="I10" s="4">
        <v>45775</v>
      </c>
    </row>
    <row r="11" spans="2:9" ht="49.5" customHeight="1" x14ac:dyDescent="0.25">
      <c r="B11" s="1">
        <f>SUBTOTAL(103,$D$7:D11)</f>
        <v>5</v>
      </c>
      <c r="C11" s="8">
        <v>31</v>
      </c>
      <c r="D11" s="2">
        <v>129</v>
      </c>
      <c r="E11" s="6" t="s">
        <v>17</v>
      </c>
      <c r="F11" s="3" t="s">
        <v>18</v>
      </c>
      <c r="G11" s="1" t="s">
        <v>86</v>
      </c>
      <c r="H11" s="1" t="s">
        <v>8</v>
      </c>
      <c r="I11" s="4">
        <v>45775</v>
      </c>
    </row>
    <row r="12" spans="2:9" ht="49.5" customHeight="1" x14ac:dyDescent="0.25">
      <c r="B12" s="1">
        <f>SUBTOTAL(103,$D$7:D12)</f>
        <v>6</v>
      </c>
      <c r="C12" s="8">
        <v>32</v>
      </c>
      <c r="D12" s="2">
        <v>130</v>
      </c>
      <c r="E12" s="6" t="s">
        <v>19</v>
      </c>
      <c r="F12" s="3" t="s">
        <v>20</v>
      </c>
      <c r="G12" s="1" t="s">
        <v>86</v>
      </c>
      <c r="H12" s="22" t="s">
        <v>87</v>
      </c>
      <c r="I12" s="23"/>
    </row>
    <row r="13" spans="2:9" ht="49.5" customHeight="1" x14ac:dyDescent="0.25">
      <c r="B13" s="1">
        <f>SUBTOTAL(103,$D$7:D13)</f>
        <v>7</v>
      </c>
      <c r="C13" s="8">
        <v>33</v>
      </c>
      <c r="D13" s="2">
        <v>244</v>
      </c>
      <c r="E13" s="6" t="s">
        <v>21</v>
      </c>
      <c r="F13" s="3" t="s">
        <v>22</v>
      </c>
      <c r="G13" s="1" t="s">
        <v>86</v>
      </c>
      <c r="H13" s="1" t="s">
        <v>8</v>
      </c>
      <c r="I13" s="4">
        <v>45775</v>
      </c>
    </row>
    <row r="14" spans="2:9" ht="49.5" customHeight="1" x14ac:dyDescent="0.25">
      <c r="B14" s="1">
        <f>SUBTOTAL(103,$D$7:D14)</f>
        <v>8</v>
      </c>
      <c r="C14" s="8">
        <v>34</v>
      </c>
      <c r="D14" s="2">
        <v>245</v>
      </c>
      <c r="E14" s="6" t="s">
        <v>23</v>
      </c>
      <c r="F14" s="3" t="s">
        <v>24</v>
      </c>
      <c r="G14" s="1" t="s">
        <v>86</v>
      </c>
      <c r="H14" s="1" t="s">
        <v>8</v>
      </c>
      <c r="I14" s="4">
        <v>45775</v>
      </c>
    </row>
    <row r="15" spans="2:9" ht="49.5" customHeight="1" x14ac:dyDescent="0.25">
      <c r="B15" s="1">
        <f>SUBTOTAL(103,$D$7:D15)</f>
        <v>9</v>
      </c>
      <c r="C15" s="8">
        <v>35</v>
      </c>
      <c r="D15" s="2">
        <v>247</v>
      </c>
      <c r="E15" s="6" t="s">
        <v>25</v>
      </c>
      <c r="F15" s="3" t="s">
        <v>26</v>
      </c>
      <c r="G15" s="1" t="s">
        <v>86</v>
      </c>
      <c r="H15" s="1" t="s">
        <v>8</v>
      </c>
      <c r="I15" s="4">
        <v>45775</v>
      </c>
    </row>
    <row r="16" spans="2:9" ht="49.5" customHeight="1" x14ac:dyDescent="0.25">
      <c r="B16" s="1">
        <f>SUBTOTAL(103,$D$7:D16)</f>
        <v>10</v>
      </c>
      <c r="C16" s="8">
        <v>36</v>
      </c>
      <c r="D16" s="2">
        <v>248</v>
      </c>
      <c r="E16" s="6" t="s">
        <v>27</v>
      </c>
      <c r="F16" s="3" t="s">
        <v>28</v>
      </c>
      <c r="G16" s="1" t="s">
        <v>86</v>
      </c>
      <c r="H16" s="1" t="s">
        <v>8</v>
      </c>
      <c r="I16" s="4">
        <v>45775</v>
      </c>
    </row>
    <row r="17" spans="2:9" ht="49.5" customHeight="1" x14ac:dyDescent="0.25">
      <c r="B17" s="1">
        <f>SUBTOTAL(103,$D$7:D17)</f>
        <v>11</v>
      </c>
      <c r="C17" s="8">
        <v>37</v>
      </c>
      <c r="D17" s="2">
        <v>260</v>
      </c>
      <c r="E17" s="6" t="s">
        <v>29</v>
      </c>
      <c r="F17" s="3" t="s">
        <v>30</v>
      </c>
      <c r="G17" s="1" t="s">
        <v>86</v>
      </c>
      <c r="H17" s="1" t="s">
        <v>8</v>
      </c>
      <c r="I17" s="4">
        <v>45775</v>
      </c>
    </row>
    <row r="18" spans="2:9" ht="49.5" customHeight="1" x14ac:dyDescent="0.25">
      <c r="B18" s="1">
        <f>SUBTOTAL(103,$D$7:D18)</f>
        <v>12</v>
      </c>
      <c r="C18" s="8">
        <v>38</v>
      </c>
      <c r="D18" s="2">
        <v>261</v>
      </c>
      <c r="E18" s="6" t="s">
        <v>31</v>
      </c>
      <c r="F18" s="3" t="s">
        <v>32</v>
      </c>
      <c r="G18" s="1" t="s">
        <v>86</v>
      </c>
      <c r="H18" s="1" t="s">
        <v>8</v>
      </c>
      <c r="I18" s="4">
        <v>45775</v>
      </c>
    </row>
    <row r="19" spans="2:9" ht="49.5" customHeight="1" x14ac:dyDescent="0.25">
      <c r="B19" s="1">
        <f>SUBTOTAL(103,$D$7:D19)</f>
        <v>13</v>
      </c>
      <c r="C19" s="8">
        <v>39</v>
      </c>
      <c r="D19" s="2">
        <v>262</v>
      </c>
      <c r="E19" s="6" t="s">
        <v>33</v>
      </c>
      <c r="F19" s="3" t="s">
        <v>34</v>
      </c>
      <c r="G19" s="1" t="s">
        <v>86</v>
      </c>
      <c r="H19" s="1" t="s">
        <v>8</v>
      </c>
      <c r="I19" s="4">
        <v>45775</v>
      </c>
    </row>
    <row r="20" spans="2:9" ht="49.5" customHeight="1" x14ac:dyDescent="0.25">
      <c r="B20" s="1">
        <f>SUBTOTAL(103,$D$7:D20)</f>
        <v>14</v>
      </c>
      <c r="C20" s="8">
        <v>40</v>
      </c>
      <c r="D20" s="2">
        <v>108</v>
      </c>
      <c r="E20" s="6" t="s">
        <v>35</v>
      </c>
      <c r="F20" s="3" t="s">
        <v>36</v>
      </c>
      <c r="G20" s="1" t="s">
        <v>86</v>
      </c>
      <c r="H20" s="1" t="s">
        <v>8</v>
      </c>
      <c r="I20" s="4">
        <v>45775</v>
      </c>
    </row>
    <row r="21" spans="2:9" ht="49.5" customHeight="1" x14ac:dyDescent="0.25">
      <c r="B21" s="1">
        <f>SUBTOTAL(103,$D$7:D21)</f>
        <v>15</v>
      </c>
      <c r="C21" s="8">
        <v>41</v>
      </c>
      <c r="D21" s="2">
        <v>134</v>
      </c>
      <c r="E21" s="6" t="s">
        <v>37</v>
      </c>
      <c r="F21" s="3" t="s">
        <v>38</v>
      </c>
      <c r="G21" s="1" t="s">
        <v>88</v>
      </c>
      <c r="H21" s="1" t="s">
        <v>8</v>
      </c>
      <c r="I21" s="4">
        <v>45807</v>
      </c>
    </row>
    <row r="22" spans="2:9" ht="49.5" customHeight="1" x14ac:dyDescent="0.25">
      <c r="B22" s="1">
        <f>SUBTOTAL(103,$D$7:D22)</f>
        <v>16</v>
      </c>
      <c r="C22" s="8">
        <v>42</v>
      </c>
      <c r="D22" s="2">
        <v>135</v>
      </c>
      <c r="E22" s="6" t="s">
        <v>39</v>
      </c>
      <c r="F22" s="3" t="s">
        <v>40</v>
      </c>
      <c r="G22" s="1" t="s">
        <v>88</v>
      </c>
      <c r="H22" s="1" t="s">
        <v>8</v>
      </c>
      <c r="I22" s="4">
        <v>45807</v>
      </c>
    </row>
    <row r="23" spans="2:9" ht="49.5" customHeight="1" x14ac:dyDescent="0.25">
      <c r="B23" s="1">
        <f>SUBTOTAL(103,$D$7:D23)</f>
        <v>17</v>
      </c>
      <c r="C23" s="8">
        <v>43</v>
      </c>
      <c r="D23" s="2">
        <v>136</v>
      </c>
      <c r="E23" s="6" t="s">
        <v>41</v>
      </c>
      <c r="F23" s="3" t="s">
        <v>42</v>
      </c>
      <c r="G23" s="1" t="s">
        <v>89</v>
      </c>
      <c r="H23" s="1" t="s">
        <v>9</v>
      </c>
      <c r="I23" s="4">
        <v>45832</v>
      </c>
    </row>
    <row r="24" spans="2:9" ht="49.5" customHeight="1" x14ac:dyDescent="0.25">
      <c r="B24" s="1">
        <f>SUBTOTAL(103,$D$7:D24)</f>
        <v>18</v>
      </c>
      <c r="C24" s="8">
        <v>44</v>
      </c>
      <c r="D24" s="2">
        <v>138</v>
      </c>
      <c r="E24" s="6" t="s">
        <v>43</v>
      </c>
      <c r="F24" s="3" t="s">
        <v>44</v>
      </c>
      <c r="G24" s="1" t="s">
        <v>88</v>
      </c>
      <c r="H24" s="1" t="s">
        <v>8</v>
      </c>
      <c r="I24" s="4">
        <v>45807</v>
      </c>
    </row>
    <row r="25" spans="2:9" ht="49.5" customHeight="1" x14ac:dyDescent="0.25">
      <c r="B25" s="1">
        <f>SUBTOTAL(103,$D$7:D25)</f>
        <v>19</v>
      </c>
      <c r="C25" s="8">
        <v>45</v>
      </c>
      <c r="D25" s="2">
        <v>139</v>
      </c>
      <c r="E25" s="6" t="s">
        <v>45</v>
      </c>
      <c r="F25" s="3" t="s">
        <v>46</v>
      </c>
      <c r="G25" s="1" t="s">
        <v>88</v>
      </c>
      <c r="H25" s="1" t="s">
        <v>8</v>
      </c>
      <c r="I25" s="4">
        <v>45807</v>
      </c>
    </row>
    <row r="26" spans="2:9" ht="49.5" customHeight="1" x14ac:dyDescent="0.25">
      <c r="B26" s="1">
        <f>SUBTOTAL(103,$D$7:D26)</f>
        <v>20</v>
      </c>
      <c r="C26" s="8">
        <v>46</v>
      </c>
      <c r="D26" s="2">
        <v>140</v>
      </c>
      <c r="E26" s="6" t="s">
        <v>47</v>
      </c>
      <c r="F26" s="3" t="s">
        <v>48</v>
      </c>
      <c r="G26" s="1" t="s">
        <v>88</v>
      </c>
      <c r="H26" s="1" t="s">
        <v>8</v>
      </c>
      <c r="I26" s="4">
        <v>45807</v>
      </c>
    </row>
    <row r="27" spans="2:9" ht="49.5" customHeight="1" x14ac:dyDescent="0.25">
      <c r="B27" s="1">
        <f>SUBTOTAL(103,$D$7:D27)</f>
        <v>21</v>
      </c>
      <c r="C27" s="8">
        <v>47</v>
      </c>
      <c r="D27" s="2">
        <v>141</v>
      </c>
      <c r="E27" s="6" t="s">
        <v>49</v>
      </c>
      <c r="F27" s="3" t="s">
        <v>50</v>
      </c>
      <c r="G27" s="1" t="s">
        <v>88</v>
      </c>
      <c r="H27" s="1" t="s">
        <v>8</v>
      </c>
      <c r="I27" s="4">
        <v>45807</v>
      </c>
    </row>
    <row r="28" spans="2:9" ht="49.5" customHeight="1" x14ac:dyDescent="0.25">
      <c r="B28" s="1">
        <f>SUBTOTAL(103,$D$7:D28)</f>
        <v>22</v>
      </c>
      <c r="C28" s="8">
        <v>48</v>
      </c>
      <c r="D28" s="2">
        <v>144</v>
      </c>
      <c r="E28" s="6" t="s">
        <v>51</v>
      </c>
      <c r="F28" s="3" t="s">
        <v>52</v>
      </c>
      <c r="G28" s="1" t="s">
        <v>88</v>
      </c>
      <c r="H28" s="1" t="s">
        <v>9</v>
      </c>
      <c r="I28" s="4">
        <v>45807</v>
      </c>
    </row>
    <row r="29" spans="2:9" ht="49.5" customHeight="1" x14ac:dyDescent="0.25">
      <c r="B29" s="1">
        <f>SUBTOTAL(103,$D$7:D29)</f>
        <v>23</v>
      </c>
      <c r="C29" s="8">
        <v>49</v>
      </c>
      <c r="D29" s="2">
        <v>147</v>
      </c>
      <c r="E29" s="6" t="s">
        <v>53</v>
      </c>
      <c r="F29" s="3" t="s">
        <v>54</v>
      </c>
      <c r="G29" s="1" t="s">
        <v>88</v>
      </c>
      <c r="H29" s="1" t="s">
        <v>8</v>
      </c>
      <c r="I29" s="4">
        <v>45807</v>
      </c>
    </row>
    <row r="30" spans="2:9" ht="49.5" customHeight="1" x14ac:dyDescent="0.25">
      <c r="B30" s="1">
        <f>SUBTOTAL(103,$D$7:D30)</f>
        <v>24</v>
      </c>
      <c r="C30" s="8">
        <v>50</v>
      </c>
      <c r="D30" s="2">
        <v>148</v>
      </c>
      <c r="E30" s="6" t="s">
        <v>55</v>
      </c>
      <c r="F30" s="3" t="s">
        <v>56</v>
      </c>
      <c r="G30" s="1" t="s">
        <v>88</v>
      </c>
      <c r="H30" s="1" t="s">
        <v>8</v>
      </c>
      <c r="I30" s="4">
        <v>45807</v>
      </c>
    </row>
    <row r="31" spans="2:9" ht="49.5" customHeight="1" x14ac:dyDescent="0.25">
      <c r="B31" s="1">
        <f>SUBTOTAL(103,$D$7:D31)</f>
        <v>25</v>
      </c>
      <c r="C31" s="8">
        <v>51</v>
      </c>
      <c r="D31" s="2">
        <v>155</v>
      </c>
      <c r="E31" s="6" t="s">
        <v>57</v>
      </c>
      <c r="F31" s="3" t="s">
        <v>58</v>
      </c>
      <c r="G31" s="1" t="s">
        <v>89</v>
      </c>
      <c r="H31" s="1" t="s">
        <v>8</v>
      </c>
      <c r="I31" s="4">
        <v>45832</v>
      </c>
    </row>
    <row r="32" spans="2:9" ht="49.5" customHeight="1" x14ac:dyDescent="0.25">
      <c r="B32" s="1">
        <f>SUBTOTAL(103,$D$7:D32)</f>
        <v>26</v>
      </c>
      <c r="C32" s="8">
        <v>52</v>
      </c>
      <c r="D32" s="2">
        <v>156</v>
      </c>
      <c r="E32" s="6" t="s">
        <v>59</v>
      </c>
      <c r="F32" s="3" t="s">
        <v>60</v>
      </c>
      <c r="G32" s="1" t="s">
        <v>88</v>
      </c>
      <c r="H32" s="22" t="s">
        <v>87</v>
      </c>
      <c r="I32" s="23"/>
    </row>
    <row r="33" spans="2:9" ht="49.5" customHeight="1" x14ac:dyDescent="0.25">
      <c r="B33" s="1">
        <f>SUBTOTAL(103,$D$7:D33)</f>
        <v>27</v>
      </c>
      <c r="C33" s="8">
        <v>53</v>
      </c>
      <c r="D33" s="2">
        <v>161</v>
      </c>
      <c r="E33" s="6" t="s">
        <v>61</v>
      </c>
      <c r="F33" s="3" t="s">
        <v>62</v>
      </c>
      <c r="G33" s="1" t="s">
        <v>90</v>
      </c>
      <c r="H33" s="1" t="s">
        <v>8</v>
      </c>
      <c r="I33" s="4">
        <v>45838</v>
      </c>
    </row>
    <row r="34" spans="2:9" ht="49.5" customHeight="1" x14ac:dyDescent="0.25">
      <c r="B34" s="1">
        <f>SUBTOTAL(103,$D$7:D34)</f>
        <v>28</v>
      </c>
      <c r="C34" s="8">
        <v>54</v>
      </c>
      <c r="D34" s="2">
        <v>164</v>
      </c>
      <c r="E34" s="6" t="s">
        <v>63</v>
      </c>
      <c r="F34" s="3" t="s">
        <v>64</v>
      </c>
      <c r="G34" s="1" t="s">
        <v>90</v>
      </c>
      <c r="H34" s="1" t="s">
        <v>8</v>
      </c>
      <c r="I34" s="4">
        <v>45838</v>
      </c>
    </row>
    <row r="35" spans="2:9" ht="49.5" customHeight="1" x14ac:dyDescent="0.25">
      <c r="B35" s="1">
        <f>SUBTOTAL(103,$D$7:D35)</f>
        <v>29</v>
      </c>
      <c r="C35" s="8">
        <v>55</v>
      </c>
      <c r="D35" s="2">
        <v>165</v>
      </c>
      <c r="E35" s="6" t="s">
        <v>65</v>
      </c>
      <c r="F35" s="3" t="s">
        <v>66</v>
      </c>
      <c r="G35" s="1" t="s">
        <v>90</v>
      </c>
      <c r="H35" s="1" t="s">
        <v>8</v>
      </c>
      <c r="I35" s="4">
        <v>45838</v>
      </c>
    </row>
    <row r="36" spans="2:9" ht="49.5" customHeight="1" x14ac:dyDescent="0.25">
      <c r="B36" s="1">
        <f>SUBTOTAL(103,$D$7:D36)</f>
        <v>30</v>
      </c>
      <c r="C36" s="8">
        <v>56</v>
      </c>
      <c r="D36" s="2">
        <v>166</v>
      </c>
      <c r="E36" s="6" t="s">
        <v>67</v>
      </c>
      <c r="F36" s="3" t="s">
        <v>68</v>
      </c>
      <c r="G36" s="1" t="s">
        <v>91</v>
      </c>
      <c r="H36" s="1" t="s">
        <v>8</v>
      </c>
      <c r="I36" s="4">
        <v>45859</v>
      </c>
    </row>
    <row r="37" spans="2:9" ht="49.5" customHeight="1" x14ac:dyDescent="0.25">
      <c r="B37" s="1">
        <f>SUBTOTAL(103,$D$7:D37)</f>
        <v>31</v>
      </c>
      <c r="C37" s="8">
        <v>57</v>
      </c>
      <c r="D37" s="2">
        <v>167</v>
      </c>
      <c r="E37" s="6" t="s">
        <v>69</v>
      </c>
      <c r="F37" s="3" t="s">
        <v>70</v>
      </c>
      <c r="G37" s="1" t="s">
        <v>90</v>
      </c>
      <c r="H37" s="1" t="s">
        <v>9</v>
      </c>
      <c r="I37" s="4">
        <v>45838</v>
      </c>
    </row>
    <row r="38" spans="2:9" ht="49.5" customHeight="1" x14ac:dyDescent="0.25">
      <c r="B38" s="1">
        <f>SUBTOTAL(103,$D$7:D38)</f>
        <v>32</v>
      </c>
      <c r="C38" s="8">
        <v>58</v>
      </c>
      <c r="D38" s="2">
        <v>168</v>
      </c>
      <c r="E38" s="6" t="s">
        <v>71</v>
      </c>
      <c r="F38" s="3" t="s">
        <v>72</v>
      </c>
      <c r="G38" s="1" t="s">
        <v>90</v>
      </c>
      <c r="H38" s="1" t="s">
        <v>8</v>
      </c>
      <c r="I38" s="4">
        <v>45838</v>
      </c>
    </row>
    <row r="39" spans="2:9" ht="49.5" customHeight="1" x14ac:dyDescent="0.25">
      <c r="B39" s="1">
        <f>SUBTOTAL(103,$D$7:D39)</f>
        <v>33</v>
      </c>
      <c r="C39" s="8">
        <v>59</v>
      </c>
      <c r="D39" s="2">
        <v>170</v>
      </c>
      <c r="E39" s="6" t="s">
        <v>73</v>
      </c>
      <c r="F39" s="3" t="s">
        <v>74</v>
      </c>
      <c r="G39" s="1" t="s">
        <v>90</v>
      </c>
      <c r="H39" s="22" t="s">
        <v>87</v>
      </c>
      <c r="I39" s="23"/>
    </row>
    <row r="40" spans="2:9" ht="49.5" customHeight="1" x14ac:dyDescent="0.25">
      <c r="B40" s="1">
        <f>SUBTOTAL(103,$D$7:D40)</f>
        <v>34</v>
      </c>
      <c r="C40" s="8">
        <v>61</v>
      </c>
      <c r="D40" s="2">
        <v>174</v>
      </c>
      <c r="E40" s="6" t="s">
        <v>75</v>
      </c>
      <c r="F40" s="3" t="s">
        <v>76</v>
      </c>
      <c r="G40" s="1" t="s">
        <v>90</v>
      </c>
      <c r="H40" s="1" t="s">
        <v>8</v>
      </c>
      <c r="I40" s="4">
        <v>45838</v>
      </c>
    </row>
    <row r="41" spans="2:9" ht="49.5" customHeight="1" x14ac:dyDescent="0.25">
      <c r="B41" s="1">
        <f>SUBTOTAL(103,$D$7:D41)</f>
        <v>35</v>
      </c>
      <c r="C41" s="8">
        <v>62</v>
      </c>
      <c r="D41" s="2">
        <v>175</v>
      </c>
      <c r="E41" s="6" t="s">
        <v>77</v>
      </c>
      <c r="F41" s="3" t="s">
        <v>78</v>
      </c>
      <c r="G41" s="1" t="s">
        <v>90</v>
      </c>
      <c r="H41" s="1" t="s">
        <v>8</v>
      </c>
      <c r="I41" s="4">
        <v>45838</v>
      </c>
    </row>
    <row r="42" spans="2:9" ht="49.5" customHeight="1" x14ac:dyDescent="0.25">
      <c r="B42" s="1">
        <f>SUBTOTAL(103,$D$7:D42)</f>
        <v>36</v>
      </c>
      <c r="C42" s="8">
        <v>63</v>
      </c>
      <c r="D42" s="2">
        <v>178</v>
      </c>
      <c r="E42" s="6" t="s">
        <v>79</v>
      </c>
      <c r="F42" s="3" t="s">
        <v>80</v>
      </c>
      <c r="G42" s="1" t="s">
        <v>90</v>
      </c>
      <c r="H42" s="1" t="s">
        <v>8</v>
      </c>
      <c r="I42" s="4">
        <v>45838</v>
      </c>
    </row>
    <row r="43" spans="2:9" ht="49.5" customHeight="1" x14ac:dyDescent="0.25">
      <c r="B43" s="1">
        <f>SUBTOTAL(103,$D$7:D43)</f>
        <v>37</v>
      </c>
      <c r="C43" s="8">
        <v>64</v>
      </c>
      <c r="D43" s="2">
        <v>181</v>
      </c>
      <c r="E43" s="6" t="s">
        <v>81</v>
      </c>
      <c r="F43" s="3" t="s">
        <v>82</v>
      </c>
      <c r="G43" s="1" t="s">
        <v>90</v>
      </c>
      <c r="H43" s="1" t="s">
        <v>8</v>
      </c>
      <c r="I43" s="4">
        <v>45838</v>
      </c>
    </row>
    <row r="44" spans="2:9" ht="49.5" customHeight="1" x14ac:dyDescent="0.25">
      <c r="B44" s="1">
        <f>SUBTOTAL(103,$D$7:D44)</f>
        <v>38</v>
      </c>
      <c r="C44" s="8">
        <v>65</v>
      </c>
      <c r="D44" s="2">
        <v>183</v>
      </c>
      <c r="E44" s="6" t="s">
        <v>83</v>
      </c>
      <c r="F44" s="3" t="s">
        <v>84</v>
      </c>
      <c r="G44" s="1" t="s">
        <v>90</v>
      </c>
      <c r="H44" s="1" t="s">
        <v>9</v>
      </c>
      <c r="I44" s="4">
        <v>45838</v>
      </c>
    </row>
  </sheetData>
  <mergeCells count="12">
    <mergeCell ref="H39:I39"/>
    <mergeCell ref="H32:I32"/>
    <mergeCell ref="H12:I12"/>
    <mergeCell ref="G4:G5"/>
    <mergeCell ref="H4:H5"/>
    <mergeCell ref="I4:I5"/>
    <mergeCell ref="B2:I2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2025-09-22T14:39:30Z</dcterms:modified>
</cp:coreProperties>
</file>